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585" windowWidth="20610" windowHeight="11490"/>
  </bookViews>
  <sheets>
    <sheet name="2.技术需求及数量表" sheetId="18" r:id="rId1"/>
    <sheet name="3.分项报价表(格式)" sheetId="24" r:id="rId2"/>
  </sheets>
  <definedNames>
    <definedName name="_xlnm._FilterDatabase" localSheetId="0" hidden="1">'2.技术需求及数量表'!$A$3:$H$8</definedName>
    <definedName name="_xlnm._FilterDatabase" localSheetId="1" hidden="1">'3.分项报价表(格式)'!$A$3:$L$8</definedName>
    <definedName name="_xlnm.Print_Titles" localSheetId="0">'2.技术需求及数量表'!$2:$2</definedName>
    <definedName name="_xlnm.Print_Titles" localSheetId="1">'3.分项报价表(格式)'!$2:$2</definedName>
  </definedNames>
  <calcPr calcId="145621"/>
</workbook>
</file>

<file path=xl/calcChain.xml><?xml version="1.0" encoding="utf-8"?>
<calcChain xmlns="http://schemas.openxmlformats.org/spreadsheetml/2006/main">
  <c r="G8" i="18" l="1"/>
  <c r="K4" i="24" l="1"/>
  <c r="K5" i="24"/>
  <c r="K6" i="24"/>
  <c r="K7" i="24"/>
  <c r="K3" i="24"/>
  <c r="I4" i="24"/>
  <c r="I5" i="24"/>
  <c r="I6" i="24"/>
  <c r="I7" i="24"/>
  <c r="I3" i="24"/>
  <c r="I8" i="24" s="1"/>
  <c r="B4" i="24" l="1"/>
  <c r="E4" i="24"/>
  <c r="F4" i="24"/>
  <c r="B5" i="24"/>
  <c r="E5" i="24"/>
  <c r="F5" i="24"/>
  <c r="B6" i="24"/>
  <c r="E6" i="24"/>
  <c r="F6" i="24"/>
  <c r="B7" i="24"/>
  <c r="E7" i="24"/>
  <c r="F7" i="24"/>
  <c r="F3" i="24"/>
  <c r="E3" i="24"/>
  <c r="G8" i="24" l="1"/>
  <c r="B3" i="24"/>
  <c r="L4" i="24" l="1"/>
  <c r="L5" i="24"/>
  <c r="L6" i="24"/>
  <c r="L7" i="24"/>
  <c r="L3" i="24"/>
  <c r="L8" i="24" l="1"/>
</calcChain>
</file>

<file path=xl/sharedStrings.xml><?xml version="1.0" encoding="utf-8"?>
<sst xmlns="http://schemas.openxmlformats.org/spreadsheetml/2006/main" count="57" uniqueCount="47">
  <si>
    <t>单位</t>
  </si>
  <si>
    <t>货物名称</t>
    <phoneticPr fontId="2" type="noConversion"/>
  </si>
  <si>
    <t>序号</t>
    <phoneticPr fontId="2" type="noConversion"/>
  </si>
  <si>
    <t>性能参数要求</t>
    <phoneticPr fontId="2" type="noConversion"/>
  </si>
  <si>
    <t>参考品牌及型号</t>
    <phoneticPr fontId="2" type="noConversion"/>
  </si>
  <si>
    <t>单位</t>
    <phoneticPr fontId="2" type="noConversion"/>
  </si>
  <si>
    <t>合计</t>
    <phoneticPr fontId="2" type="noConversion"/>
  </si>
  <si>
    <t>/</t>
    <phoneticPr fontId="2" type="noConversion"/>
  </si>
  <si>
    <t>计划号</t>
    <phoneticPr fontId="2" type="noConversion"/>
  </si>
  <si>
    <t>数量</t>
    <phoneticPr fontId="2" type="noConversion"/>
  </si>
  <si>
    <t>红外高清网络枪机或球形摄像头</t>
  </si>
  <si>
    <t xml:space="preserve">
图像大小2560*1440，帧率50HZ，25fps，音频压缩码率64Kbps调整角度水平0至360度，垂直0至75度，旋转0至360度。日夜转换模式ICR红外滤片式。 网络接口RS4851个1个 ,10/100M以太网口。支持POE供电。3D数字降噪，视频压缩标准SMart265/h.265/h.264/MJPEG。H.265编码类型是 main profile。看动态范围工作温度-10℃~+40℃，湿度≤95%，支持DC12V或者Poe(802.3af)供电，红外照射距离大于等于30米，支持Micro SD/SDHC/SDXC卡（128G）的本地存储。支持区域入侵侦测、移动侦测、动态分析、IP地址冲突、遮挡报警功能。接口协议ONVIF/PISA/CGI/ISAPI，支持协HTTP;TCP;ARP;RTSP;RTP;UDP;RTCP;SMTP;FTP;DHCP;DNS;DDNS;PPPOE;IPv4/v6;SNMP;QoS;UPnP;NTP。
</t>
  </si>
  <si>
    <t>海康威视/苏州科达科技有限公司/浙江宇视科技有限公司</t>
  </si>
  <si>
    <t>台</t>
  </si>
  <si>
    <t>2018AQ01-19</t>
  </si>
  <si>
    <t>硬盘</t>
  </si>
  <si>
    <t>硬盘容量10TB；硬盘转速7200转，缓存容量 128MB，接口类型: SATA3.0</t>
  </si>
  <si>
    <t>块</t>
  </si>
  <si>
    <t>2018AQ01-21</t>
  </si>
  <si>
    <t>六类网线</t>
  </si>
  <si>
    <t>2018AQ01-22</t>
  </si>
  <si>
    <t>录像机</t>
  </si>
  <si>
    <t>自带6T硬盘，分辨率为1920*1080P，内含8个Poe网口，8/16/32网络压缩视频录入。64Mbps码流，音频输出1路，RCA接口，2个SATA接口支持IPC复合音频输入；网络协议支持IPV6/NTP视频格式H.264/MJPEG/MJPEG4，录像分辨率6M/5M/3/1080P/UXGA/1.3M/720P,支持实时32路D1或12路720P或16路1080P的实时回放；支持手动录像，动态检测录像，定时录像，报警录像，支持硬盘、1个USB2.0，一个USB3.0接口，内置2个SATA3.0接口，单盘容量6TB,8路POE供电10/100Mbps自适应以太网口，1路千兆RJ45接口1个，串行接口1个RS232;1G个RS485.支持两个硬盘。工作温度-10至55摄氏度。</t>
  </si>
  <si>
    <t>海康威视//浙江宇视科技有限公司/乔安</t>
  </si>
  <si>
    <t>2018AQ01-23</t>
  </si>
  <si>
    <t>显示器</t>
  </si>
  <si>
    <t>31.5英寸IPS显示屏，分辨率1920*1080P，亮度300cd/m2,对比度1000:1。HDMI，VGA接口</t>
  </si>
  <si>
    <t>三星、AOV、Dell</t>
  </si>
  <si>
    <t>2018AQ01-24</t>
  </si>
  <si>
    <t>裸铜线径0.57mm，绝缘线径1.02mm，STP电缆直径6.53mm，传输速率1000Mbps</t>
    <phoneticPr fontId="2" type="noConversion"/>
  </si>
  <si>
    <t>华夏盛世，广东远洋线缆科技有限公司/TCL</t>
    <phoneticPr fontId="2" type="noConversion"/>
  </si>
  <si>
    <t>希捷，西部数据</t>
    <phoneticPr fontId="2" type="noConversion"/>
  </si>
  <si>
    <r>
      <rPr>
        <b/>
        <sz val="10"/>
        <rFont val="宋体"/>
        <family val="3"/>
        <charset val="134"/>
        <scheme val="minor"/>
      </rPr>
      <t>附件2：技术需求及数量表</t>
    </r>
    <r>
      <rPr>
        <sz val="8"/>
        <rFont val="宋体"/>
        <family val="3"/>
        <charset val="134"/>
        <scheme val="minor"/>
      </rPr>
      <t>（票务中心密钥室摄像头安装项目）</t>
    </r>
    <phoneticPr fontId="2" type="noConversion"/>
  </si>
  <si>
    <t>序号</t>
    <phoneticPr fontId="2" type="noConversion"/>
  </si>
  <si>
    <t>单价(不含税)</t>
    <phoneticPr fontId="2" type="noConversion"/>
  </si>
  <si>
    <t>合价(不含税)</t>
    <phoneticPr fontId="2" type="noConversion"/>
  </si>
  <si>
    <t>税率</t>
    <phoneticPr fontId="2" type="noConversion"/>
  </si>
  <si>
    <t>单价(含税)</t>
    <phoneticPr fontId="2" type="noConversion"/>
  </si>
  <si>
    <t>合价(含税)</t>
    <phoneticPr fontId="2" type="noConversion"/>
  </si>
  <si>
    <t>供货品牌及型号</t>
    <phoneticPr fontId="2" type="noConversion"/>
  </si>
  <si>
    <t>供货性能参数</t>
    <phoneticPr fontId="2" type="noConversion"/>
  </si>
  <si>
    <t>合计（项目总价）</t>
    <phoneticPr fontId="2" type="noConversion"/>
  </si>
  <si>
    <t>/</t>
  </si>
  <si>
    <t>分项报价表（价格单位：元）</t>
    <phoneticPr fontId="2" type="noConversion"/>
  </si>
  <si>
    <t>箱</t>
    <phoneticPr fontId="2" type="noConversion"/>
  </si>
  <si>
    <t>备注</t>
    <phoneticPr fontId="2" type="noConversion"/>
  </si>
  <si>
    <t>300米/箱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</si>
</sst>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176" formatCode="0_ "/>
    <numFmt numFmtId="177" formatCode="0.00_);[Red]\(0.00\)"/>
  </numFmts>
  <fonts count="13" x14ac:knownFonts="1"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indexed="8"/>
      <name val="宋体"/>
      <family val="3"/>
      <charset val="134"/>
    </font>
    <font>
      <sz val="12"/>
      <name val="宋体"/>
      <family val="3"/>
      <charset val="134"/>
    </font>
    <font>
      <sz val="10"/>
      <name val="MS Sans Serif"/>
      <family val="2"/>
    </font>
    <font>
      <sz val="10"/>
      <name val="Arial"/>
      <family val="2"/>
    </font>
    <font>
      <sz val="8"/>
      <color theme="1"/>
      <name val="宋体"/>
      <family val="3"/>
      <charset val="134"/>
      <scheme val="minor"/>
    </font>
    <font>
      <sz val="8"/>
      <name val="宋体"/>
      <family val="3"/>
      <charset val="134"/>
      <scheme val="minor"/>
    </font>
    <font>
      <sz val="8"/>
      <color rgb="FFFF0000"/>
      <name val="宋体"/>
      <family val="3"/>
      <charset val="134"/>
      <scheme val="minor"/>
    </font>
    <font>
      <b/>
      <sz val="8"/>
      <color theme="1"/>
      <name val="宋体"/>
      <family val="3"/>
      <charset val="134"/>
      <scheme val="minor"/>
    </font>
    <font>
      <sz val="8"/>
      <color theme="1"/>
      <name val="宋体"/>
      <family val="3"/>
      <charset val="134"/>
    </font>
    <font>
      <b/>
      <sz val="10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4">
    <xf numFmtId="0" fontId="0" fillId="0" borderId="0">
      <alignment vertical="center"/>
    </xf>
    <xf numFmtId="0" fontId="3" fillId="0" borderId="0">
      <alignment vertical="center"/>
    </xf>
    <xf numFmtId="0" fontId="3" fillId="0" borderId="0" applyProtection="0">
      <alignment vertical="center"/>
    </xf>
    <xf numFmtId="0" fontId="3" fillId="0" borderId="0">
      <alignment vertical="center"/>
    </xf>
    <xf numFmtId="0" fontId="4" fillId="0" borderId="0" applyProtection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5" fillId="0" borderId="0" applyProtection="0"/>
    <xf numFmtId="0" fontId="5" fillId="0" borderId="0" applyProtection="0"/>
    <xf numFmtId="0" fontId="4" fillId="0" borderId="0">
      <alignment vertical="center"/>
    </xf>
    <xf numFmtId="0" fontId="4" fillId="0" borderId="0" applyProtection="0">
      <alignment vertical="center"/>
    </xf>
    <xf numFmtId="0" fontId="4" fillId="0" borderId="0">
      <alignment vertical="center"/>
    </xf>
    <xf numFmtId="9" fontId="4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 applyProtection="0">
      <alignment vertical="center"/>
    </xf>
    <xf numFmtId="0" fontId="4" fillId="0" borderId="0">
      <alignment vertical="center"/>
    </xf>
    <xf numFmtId="0" fontId="4" fillId="0" borderId="0" applyProtection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 applyProtection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44" fontId="3" fillId="0" borderId="0" applyFont="0" applyFill="0" applyBorder="0" applyAlignment="0" applyProtection="0">
      <alignment vertical="center"/>
    </xf>
    <xf numFmtId="43" fontId="3" fillId="0" borderId="0" applyProtection="0">
      <alignment vertical="center"/>
    </xf>
    <xf numFmtId="43" fontId="3" fillId="0" borderId="0" applyProtection="0">
      <alignment vertical="center"/>
    </xf>
    <xf numFmtId="43" fontId="3" fillId="0" borderId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</cellStyleXfs>
  <cellXfs count="40">
    <xf numFmtId="0" fontId="0" fillId="0" borderId="0" xfId="0">
      <alignment vertical="center"/>
    </xf>
    <xf numFmtId="0" fontId="7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7" fillId="0" borderId="1" xfId="0" applyFont="1" applyFill="1" applyBorder="1" applyAlignment="1" applyProtection="1">
      <alignment horizontal="left" vertical="center" wrapText="1"/>
      <protection locked="0"/>
    </xf>
    <xf numFmtId="0" fontId="7" fillId="0" borderId="0" xfId="0" applyFont="1" applyFill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176" fontId="7" fillId="0" borderId="0" xfId="0" applyNumberFormat="1" applyFont="1" applyFill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vertical="center" wrapText="1"/>
    </xf>
    <xf numFmtId="176" fontId="10" fillId="2" borderId="1" xfId="0" applyNumberFormat="1" applyFont="1" applyFill="1" applyBorder="1" applyAlignment="1">
      <alignment horizontal="center" vertical="center" wrapText="1"/>
    </xf>
    <xf numFmtId="177" fontId="10" fillId="2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0" fontId="7" fillId="2" borderId="5" xfId="0" applyFont="1" applyFill="1" applyBorder="1" applyAlignment="1">
      <alignment horizontal="center" vertical="center" wrapText="1"/>
    </xf>
    <xf numFmtId="177" fontId="7" fillId="2" borderId="5" xfId="0" applyNumberFormat="1" applyFont="1" applyFill="1" applyBorder="1" applyAlignment="1">
      <alignment horizontal="center" vertical="center" wrapText="1"/>
    </xf>
    <xf numFmtId="177" fontId="10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Alignment="1">
      <alignment horizontal="center" vertical="center" wrapText="1"/>
    </xf>
    <xf numFmtId="9" fontId="7" fillId="2" borderId="5" xfId="0" applyNumberFormat="1" applyFont="1" applyFill="1" applyBorder="1" applyAlignment="1">
      <alignment horizontal="center" vertical="center" wrapText="1"/>
    </xf>
    <xf numFmtId="9" fontId="7" fillId="0" borderId="1" xfId="0" applyNumberFormat="1" applyFont="1" applyFill="1" applyBorder="1" applyAlignment="1">
      <alignment horizontal="center" vertical="center" wrapText="1"/>
    </xf>
    <xf numFmtId="9" fontId="10" fillId="2" borderId="1" xfId="0" applyNumberFormat="1" applyFont="1" applyFill="1" applyBorder="1" applyAlignment="1" applyProtection="1">
      <alignment horizontal="center" vertical="center" wrapText="1"/>
      <protection locked="0"/>
    </xf>
    <xf numFmtId="9" fontId="8" fillId="0" borderId="0" xfId="0" applyNumberFormat="1" applyFont="1" applyFill="1" applyAlignment="1">
      <alignment horizontal="center" vertical="center" wrapText="1"/>
    </xf>
    <xf numFmtId="9" fontId="7" fillId="0" borderId="0" xfId="0" applyNumberFormat="1" applyFont="1" applyFill="1" applyAlignment="1">
      <alignment horizontal="center" vertical="center" wrapText="1"/>
    </xf>
    <xf numFmtId="177" fontId="7" fillId="0" borderId="1" xfId="0" applyNumberFormat="1" applyFont="1" applyFill="1" applyBorder="1" applyAlignment="1">
      <alignment horizontal="center" vertical="center" wrapText="1"/>
    </xf>
    <xf numFmtId="177" fontId="8" fillId="0" borderId="0" xfId="0" applyNumberFormat="1" applyFont="1" applyFill="1" applyAlignment="1">
      <alignment horizontal="center" vertical="center" wrapText="1"/>
    </xf>
    <xf numFmtId="177" fontId="7" fillId="0" borderId="0" xfId="0" applyNumberFormat="1" applyFont="1" applyFill="1" applyAlignment="1">
      <alignment horizontal="center" vertical="center" wrapText="1"/>
    </xf>
    <xf numFmtId="177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177" fontId="11" fillId="0" borderId="1" xfId="0" applyNumberFormat="1" applyFont="1" applyBorder="1" applyAlignment="1" applyProtection="1">
      <alignment horizontal="center" vertical="center" wrapText="1"/>
      <protection locked="0"/>
    </xf>
    <xf numFmtId="0" fontId="9" fillId="0" borderId="0" xfId="0" applyFont="1" applyAlignment="1">
      <alignment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</cellXfs>
  <cellStyles count="54">
    <cellStyle name="_x0007_" xfId="16"/>
    <cellStyle name="_ET_STYLE_NoName_00_" xfId="5"/>
    <cellStyle name="_x005f_x0007_" xfId="17"/>
    <cellStyle name="_x005f_x005f_x005f_x0007_" xfId="18"/>
    <cellStyle name="0,0_x000d__x000a_NA_x000d__x000a_" xfId="6"/>
    <cellStyle name="0,0_x000d__x000a_NA_x000d__x000a_ 2" xfId="7"/>
    <cellStyle name="0,0_x000d__x000a_NA_x000d__x000a__工建专业专业固资需求标准" xfId="19"/>
    <cellStyle name="0,0_x005f_x000d__x005f_x000a_NA_x005f_x000d__x005f_x000a_" xfId="20"/>
    <cellStyle name="Jun" xfId="21"/>
    <cellStyle name="百分比 2" xfId="22"/>
    <cellStyle name="常规" xfId="0" builtinId="0"/>
    <cellStyle name="常规 10" xfId="8"/>
    <cellStyle name="常规 10 2" xfId="3"/>
    <cellStyle name="常规 11" xfId="23"/>
    <cellStyle name="常规 12" xfId="24"/>
    <cellStyle name="常规 2" xfId="25"/>
    <cellStyle name="常规 2 2" xfId="26"/>
    <cellStyle name="常规 2 2 2" xfId="27"/>
    <cellStyle name="常规 2 2 3" xfId="9"/>
    <cellStyle name="常规 2 3" xfId="2"/>
    <cellStyle name="常规 2 3 2" xfId="10"/>
    <cellStyle name="常规 2 4" xfId="28"/>
    <cellStyle name="常规 3" xfId="11"/>
    <cellStyle name="常规 3 2" xfId="1"/>
    <cellStyle name="常规 3 2 2" xfId="4"/>
    <cellStyle name="常规 3 3" xfId="29"/>
    <cellStyle name="常规 3_2013年度定额及配置标准集中修编表格" xfId="30"/>
    <cellStyle name="常规 4" xfId="31"/>
    <cellStyle name="常规 4 2" xfId="32"/>
    <cellStyle name="常规 5" xfId="12"/>
    <cellStyle name="常规 5 2" xfId="33"/>
    <cellStyle name="常规 6" xfId="34"/>
    <cellStyle name="常规 7" xfId="35"/>
    <cellStyle name="常规 8" xfId="36"/>
    <cellStyle name="常规 8 2" xfId="37"/>
    <cellStyle name="常规 8 3" xfId="38"/>
    <cellStyle name="常规 9" xfId="39"/>
    <cellStyle name="常规 9 2" xfId="40"/>
    <cellStyle name="常规 9 3" xfId="41"/>
    <cellStyle name="常规 98" xfId="42"/>
    <cellStyle name="货币 2" xfId="43"/>
    <cellStyle name="千位分隔 2" xfId="44"/>
    <cellStyle name="千位分隔 2 2" xfId="45"/>
    <cellStyle name="千位分隔 2 2 2" xfId="46"/>
    <cellStyle name="千位分隔 2 3" xfId="47"/>
    <cellStyle name="千位分隔 2 4" xfId="48"/>
    <cellStyle name="千位分隔 3" xfId="49"/>
    <cellStyle name="千位分隔 4" xfId="50"/>
    <cellStyle name="千位分隔 5" xfId="51"/>
    <cellStyle name="千位分隔 6" xfId="52"/>
    <cellStyle name="千位分隔[0] 2" xfId="13"/>
    <cellStyle name="千位分隔[0] 2 2" xfId="53"/>
    <cellStyle name="样式 1" xfId="14"/>
    <cellStyle name="样式 1 2" xfId="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52"/>
  <sheetViews>
    <sheetView showGridLines="0" tabSelected="1" zoomScale="110" zoomScaleNormal="110" workbookViewId="0">
      <selection activeCell="H5" sqref="H5"/>
    </sheetView>
  </sheetViews>
  <sheetFormatPr defaultRowHeight="10.5" x14ac:dyDescent="0.15"/>
  <cols>
    <col min="1" max="1" width="6.875" style="9" customWidth="1"/>
    <col min="2" max="2" width="17.25" style="3" customWidth="1"/>
    <col min="3" max="3" width="60.875" style="3" customWidth="1"/>
    <col min="4" max="4" width="22.375" style="3" customWidth="1"/>
    <col min="5" max="5" width="4.625" style="9" customWidth="1"/>
    <col min="6" max="7" width="16.75" style="9" customWidth="1"/>
    <col min="8" max="8" width="6.25" style="9" customWidth="1"/>
    <col min="9" max="16384" width="9" style="6"/>
  </cols>
  <sheetData>
    <row r="1" spans="1:9" ht="36.75" customHeight="1" x14ac:dyDescent="0.15">
      <c r="A1" s="36" t="s">
        <v>32</v>
      </c>
      <c r="B1" s="36"/>
      <c r="C1" s="36"/>
      <c r="D1" s="36"/>
      <c r="E1" s="36"/>
      <c r="F1" s="36"/>
      <c r="G1" s="36"/>
      <c r="H1" s="36"/>
    </row>
    <row r="2" spans="1:9" ht="31.5" customHeight="1" x14ac:dyDescent="0.15">
      <c r="A2" s="21" t="s">
        <v>33</v>
      </c>
      <c r="B2" s="21" t="s">
        <v>1</v>
      </c>
      <c r="C2" s="21" t="s">
        <v>3</v>
      </c>
      <c r="D2" s="21" t="s">
        <v>4</v>
      </c>
      <c r="E2" s="21" t="s">
        <v>0</v>
      </c>
      <c r="F2" s="15" t="s">
        <v>8</v>
      </c>
      <c r="G2" s="21" t="s">
        <v>9</v>
      </c>
      <c r="H2" s="21" t="s">
        <v>45</v>
      </c>
    </row>
    <row r="3" spans="1:9" s="8" customFormat="1" ht="144.75" customHeight="1" x14ac:dyDescent="0.15">
      <c r="A3" s="7">
        <v>1</v>
      </c>
      <c r="B3" s="1" t="s">
        <v>10</v>
      </c>
      <c r="C3" s="1" t="s">
        <v>11</v>
      </c>
      <c r="D3" s="1" t="s">
        <v>12</v>
      </c>
      <c r="E3" s="10" t="s">
        <v>13</v>
      </c>
      <c r="F3" s="10" t="s">
        <v>14</v>
      </c>
      <c r="G3" s="11">
        <v>2</v>
      </c>
      <c r="H3" s="11"/>
    </row>
    <row r="4" spans="1:9" s="8" customFormat="1" ht="36.75" customHeight="1" x14ac:dyDescent="0.15">
      <c r="A4" s="7">
        <v>2</v>
      </c>
      <c r="B4" s="1" t="s">
        <v>15</v>
      </c>
      <c r="C4" s="1" t="s">
        <v>16</v>
      </c>
      <c r="D4" s="1" t="s">
        <v>31</v>
      </c>
      <c r="E4" s="10" t="s">
        <v>17</v>
      </c>
      <c r="F4" s="10" t="s">
        <v>18</v>
      </c>
      <c r="G4" s="11">
        <v>2</v>
      </c>
      <c r="H4" s="11"/>
    </row>
    <row r="5" spans="1:9" s="8" customFormat="1" ht="36.75" customHeight="1" x14ac:dyDescent="0.15">
      <c r="A5" s="7">
        <v>3</v>
      </c>
      <c r="B5" s="1" t="s">
        <v>19</v>
      </c>
      <c r="C5" s="1" t="s">
        <v>29</v>
      </c>
      <c r="D5" s="1" t="s">
        <v>30</v>
      </c>
      <c r="E5" s="10" t="s">
        <v>44</v>
      </c>
      <c r="F5" s="10" t="s">
        <v>20</v>
      </c>
      <c r="G5" s="11">
        <v>1</v>
      </c>
      <c r="H5" s="11" t="s">
        <v>46</v>
      </c>
      <c r="I5" s="35"/>
    </row>
    <row r="6" spans="1:9" s="8" customFormat="1" ht="105.75" customHeight="1" x14ac:dyDescent="0.15">
      <c r="A6" s="7">
        <v>4</v>
      </c>
      <c r="B6" s="1" t="s">
        <v>21</v>
      </c>
      <c r="C6" s="1" t="s">
        <v>22</v>
      </c>
      <c r="D6" s="2" t="s">
        <v>23</v>
      </c>
      <c r="E6" s="10" t="s">
        <v>13</v>
      </c>
      <c r="F6" s="10" t="s">
        <v>24</v>
      </c>
      <c r="G6" s="11">
        <v>1</v>
      </c>
      <c r="H6" s="11"/>
    </row>
    <row r="7" spans="1:9" s="8" customFormat="1" ht="32.25" customHeight="1" x14ac:dyDescent="0.15">
      <c r="A7" s="7">
        <v>5</v>
      </c>
      <c r="B7" s="1" t="s">
        <v>25</v>
      </c>
      <c r="C7" s="1" t="s">
        <v>26</v>
      </c>
      <c r="D7" s="1" t="s">
        <v>27</v>
      </c>
      <c r="E7" s="10" t="s">
        <v>13</v>
      </c>
      <c r="F7" s="10" t="s">
        <v>28</v>
      </c>
      <c r="G7" s="11">
        <v>1</v>
      </c>
      <c r="H7" s="11"/>
    </row>
    <row r="8" spans="1:9" s="14" customFormat="1" ht="26.25" customHeight="1" x14ac:dyDescent="0.15">
      <c r="A8" s="16"/>
      <c r="B8" s="16" t="s">
        <v>6</v>
      </c>
      <c r="C8" s="17"/>
      <c r="D8" s="17"/>
      <c r="E8" s="16" t="s">
        <v>7</v>
      </c>
      <c r="F8" s="16" t="s">
        <v>7</v>
      </c>
      <c r="G8" s="18">
        <f>SUM(G3:G7)</f>
        <v>7</v>
      </c>
      <c r="H8" s="18"/>
    </row>
    <row r="9" spans="1:9" x14ac:dyDescent="0.15">
      <c r="H9" s="13"/>
    </row>
    <row r="10" spans="1:9" x14ac:dyDescent="0.15">
      <c r="H10" s="13"/>
    </row>
    <row r="11" spans="1:9" x14ac:dyDescent="0.15">
      <c r="H11" s="13"/>
    </row>
    <row r="12" spans="1:9" x14ac:dyDescent="0.15">
      <c r="H12" s="13"/>
    </row>
    <row r="13" spans="1:9" x14ac:dyDescent="0.15">
      <c r="H13" s="13"/>
    </row>
    <row r="14" spans="1:9" x14ac:dyDescent="0.15">
      <c r="H14" s="13"/>
    </row>
    <row r="15" spans="1:9" x14ac:dyDescent="0.15">
      <c r="H15" s="13"/>
    </row>
    <row r="16" spans="1:9" x14ac:dyDescent="0.15">
      <c r="H16" s="13"/>
    </row>
    <row r="17" spans="1:8" x14ac:dyDescent="0.15">
      <c r="H17" s="13"/>
    </row>
    <row r="18" spans="1:8" x14ac:dyDescent="0.15">
      <c r="A18" s="6"/>
      <c r="D18" s="4"/>
      <c r="H18" s="13"/>
    </row>
    <row r="19" spans="1:8" x14ac:dyDescent="0.15">
      <c r="A19" s="6"/>
      <c r="H19" s="13"/>
    </row>
    <row r="20" spans="1:8" x14ac:dyDescent="0.15">
      <c r="A20" s="6"/>
      <c r="H20" s="13"/>
    </row>
    <row r="21" spans="1:8" x14ac:dyDescent="0.15">
      <c r="A21" s="6"/>
      <c r="H21" s="13"/>
    </row>
    <row r="22" spans="1:8" x14ac:dyDescent="0.15">
      <c r="A22" s="6"/>
      <c r="H22" s="13"/>
    </row>
    <row r="23" spans="1:8" x14ac:dyDescent="0.15">
      <c r="A23" s="6"/>
      <c r="H23" s="13"/>
    </row>
    <row r="24" spans="1:8" x14ac:dyDescent="0.15">
      <c r="A24" s="6"/>
      <c r="H24" s="13"/>
    </row>
    <row r="25" spans="1:8" x14ac:dyDescent="0.15">
      <c r="A25" s="6"/>
      <c r="H25" s="13"/>
    </row>
    <row r="26" spans="1:8" x14ac:dyDescent="0.15">
      <c r="A26" s="6"/>
      <c r="H26" s="13"/>
    </row>
    <row r="27" spans="1:8" x14ac:dyDescent="0.15">
      <c r="A27" s="6"/>
      <c r="H27" s="13"/>
    </row>
    <row r="28" spans="1:8" x14ac:dyDescent="0.15">
      <c r="A28" s="6"/>
      <c r="H28" s="13"/>
    </row>
    <row r="29" spans="1:8" x14ac:dyDescent="0.15">
      <c r="A29" s="6"/>
    </row>
    <row r="30" spans="1:8" x14ac:dyDescent="0.15">
      <c r="A30" s="6"/>
    </row>
    <row r="31" spans="1:8" x14ac:dyDescent="0.15">
      <c r="A31" s="6"/>
    </row>
    <row r="32" spans="1:8" x14ac:dyDescent="0.15">
      <c r="A32" s="6"/>
    </row>
    <row r="33" spans="1:8" x14ac:dyDescent="0.15">
      <c r="A33" s="6"/>
    </row>
    <row r="34" spans="1:8" x14ac:dyDescent="0.15">
      <c r="A34" s="6"/>
      <c r="B34" s="6"/>
      <c r="C34" s="6"/>
      <c r="D34" s="6"/>
      <c r="E34" s="6"/>
      <c r="F34" s="6"/>
      <c r="G34" s="6"/>
      <c r="H34" s="6"/>
    </row>
    <row r="35" spans="1:8" x14ac:dyDescent="0.15">
      <c r="A35" s="6"/>
      <c r="B35" s="6"/>
      <c r="C35" s="6"/>
      <c r="D35" s="6"/>
      <c r="E35" s="6"/>
      <c r="F35" s="6"/>
      <c r="G35" s="6"/>
      <c r="H35" s="6"/>
    </row>
    <row r="36" spans="1:8" x14ac:dyDescent="0.15">
      <c r="A36" s="6"/>
      <c r="B36" s="6"/>
      <c r="C36" s="6"/>
      <c r="D36" s="6"/>
      <c r="E36" s="6"/>
      <c r="F36" s="6"/>
      <c r="G36" s="6"/>
      <c r="H36" s="6"/>
    </row>
    <row r="37" spans="1:8" x14ac:dyDescent="0.15">
      <c r="A37" s="6"/>
      <c r="B37" s="6"/>
      <c r="C37" s="6"/>
      <c r="D37" s="6"/>
      <c r="E37" s="6"/>
      <c r="F37" s="6"/>
      <c r="G37" s="6"/>
      <c r="H37" s="6"/>
    </row>
    <row r="38" spans="1:8" x14ac:dyDescent="0.15">
      <c r="A38" s="6"/>
      <c r="B38" s="6"/>
      <c r="C38" s="6"/>
      <c r="D38" s="6"/>
      <c r="E38" s="6"/>
      <c r="F38" s="6"/>
      <c r="G38" s="6"/>
      <c r="H38" s="6"/>
    </row>
    <row r="39" spans="1:8" x14ac:dyDescent="0.15">
      <c r="A39" s="6"/>
      <c r="B39" s="6"/>
      <c r="C39" s="6"/>
      <c r="D39" s="6"/>
      <c r="E39" s="6"/>
      <c r="F39" s="6"/>
      <c r="G39" s="6"/>
      <c r="H39" s="6"/>
    </row>
    <row r="40" spans="1:8" x14ac:dyDescent="0.15">
      <c r="A40" s="6"/>
      <c r="B40" s="6"/>
      <c r="C40" s="6"/>
      <c r="D40" s="6"/>
      <c r="E40" s="6"/>
      <c r="F40" s="6"/>
      <c r="G40" s="6"/>
      <c r="H40" s="6"/>
    </row>
    <row r="41" spans="1:8" x14ac:dyDescent="0.15">
      <c r="A41" s="6"/>
      <c r="B41" s="6"/>
      <c r="C41" s="6"/>
      <c r="D41" s="6"/>
      <c r="E41" s="6"/>
      <c r="F41" s="6"/>
      <c r="G41" s="6"/>
      <c r="H41" s="6"/>
    </row>
    <row r="42" spans="1:8" x14ac:dyDescent="0.15">
      <c r="A42" s="6"/>
      <c r="B42" s="6"/>
      <c r="C42" s="6"/>
      <c r="D42" s="6"/>
      <c r="E42" s="6"/>
      <c r="F42" s="6"/>
      <c r="G42" s="6"/>
      <c r="H42" s="6"/>
    </row>
    <row r="43" spans="1:8" x14ac:dyDescent="0.15">
      <c r="A43" s="6"/>
      <c r="B43" s="6"/>
      <c r="C43" s="6"/>
      <c r="D43" s="6"/>
      <c r="E43" s="6"/>
      <c r="F43" s="6"/>
      <c r="G43" s="6"/>
      <c r="H43" s="6"/>
    </row>
    <row r="44" spans="1:8" x14ac:dyDescent="0.15">
      <c r="A44" s="6"/>
      <c r="B44" s="6"/>
      <c r="C44" s="6"/>
      <c r="D44" s="6"/>
      <c r="E44" s="6"/>
      <c r="F44" s="6"/>
      <c r="G44" s="6"/>
      <c r="H44" s="6"/>
    </row>
    <row r="45" spans="1:8" x14ac:dyDescent="0.15">
      <c r="A45" s="6"/>
      <c r="B45" s="6"/>
      <c r="C45" s="6"/>
      <c r="D45" s="6"/>
      <c r="E45" s="6"/>
      <c r="F45" s="6"/>
      <c r="G45" s="6"/>
      <c r="H45" s="6"/>
    </row>
    <row r="46" spans="1:8" x14ac:dyDescent="0.15">
      <c r="A46" s="6"/>
      <c r="B46" s="6"/>
      <c r="C46" s="6"/>
      <c r="D46" s="6"/>
      <c r="E46" s="6"/>
      <c r="F46" s="6"/>
      <c r="G46" s="6"/>
      <c r="H46" s="6"/>
    </row>
    <row r="47" spans="1:8" x14ac:dyDescent="0.15">
      <c r="A47" s="6"/>
      <c r="B47" s="6"/>
      <c r="C47" s="6"/>
      <c r="D47" s="6"/>
      <c r="E47" s="6"/>
      <c r="F47" s="6"/>
      <c r="G47" s="6"/>
      <c r="H47" s="6"/>
    </row>
    <row r="48" spans="1:8" x14ac:dyDescent="0.15">
      <c r="A48" s="6"/>
      <c r="B48" s="6"/>
      <c r="C48" s="6"/>
      <c r="D48" s="6"/>
      <c r="E48" s="6"/>
      <c r="F48" s="6"/>
      <c r="G48" s="6"/>
      <c r="H48" s="6"/>
    </row>
    <row r="49" spans="1:8" x14ac:dyDescent="0.15">
      <c r="A49" s="6"/>
      <c r="B49" s="6"/>
      <c r="C49" s="6"/>
      <c r="D49" s="6"/>
      <c r="E49" s="6"/>
      <c r="F49" s="6"/>
      <c r="G49" s="6"/>
      <c r="H49" s="6"/>
    </row>
    <row r="50" spans="1:8" x14ac:dyDescent="0.15">
      <c r="A50" s="6"/>
      <c r="B50" s="6"/>
      <c r="C50" s="6"/>
      <c r="D50" s="6"/>
      <c r="E50" s="6"/>
      <c r="F50" s="6"/>
      <c r="G50" s="6"/>
      <c r="H50" s="6"/>
    </row>
    <row r="51" spans="1:8" x14ac:dyDescent="0.15">
      <c r="A51" s="6"/>
      <c r="B51" s="6"/>
      <c r="C51" s="6"/>
      <c r="D51" s="6"/>
      <c r="E51" s="6"/>
      <c r="F51" s="6"/>
      <c r="G51" s="6"/>
      <c r="H51" s="6"/>
    </row>
    <row r="52" spans="1:8" x14ac:dyDescent="0.15">
      <c r="A52" s="6"/>
      <c r="B52" s="6"/>
      <c r="C52" s="6"/>
      <c r="D52" s="6"/>
      <c r="E52" s="6"/>
      <c r="F52" s="6"/>
      <c r="G52" s="6"/>
      <c r="H52" s="6"/>
    </row>
    <row r="53" spans="1:8" x14ac:dyDescent="0.15">
      <c r="A53" s="6"/>
      <c r="B53" s="6"/>
      <c r="C53" s="6"/>
      <c r="D53" s="6"/>
      <c r="E53" s="6"/>
      <c r="F53" s="6"/>
      <c r="G53" s="6"/>
      <c r="H53" s="6"/>
    </row>
    <row r="54" spans="1:8" x14ac:dyDescent="0.15">
      <c r="A54" s="6"/>
      <c r="B54" s="6"/>
      <c r="C54" s="6"/>
      <c r="D54" s="6"/>
      <c r="E54" s="6"/>
      <c r="F54" s="6"/>
      <c r="G54" s="6"/>
      <c r="H54" s="6"/>
    </row>
    <row r="55" spans="1:8" x14ac:dyDescent="0.15">
      <c r="A55" s="6"/>
      <c r="B55" s="6"/>
      <c r="C55" s="6"/>
      <c r="D55" s="6"/>
      <c r="E55" s="6"/>
      <c r="F55" s="6"/>
      <c r="G55" s="6"/>
      <c r="H55" s="6"/>
    </row>
    <row r="56" spans="1:8" x14ac:dyDescent="0.15">
      <c r="A56" s="6"/>
      <c r="B56" s="6"/>
      <c r="C56" s="6"/>
      <c r="D56" s="6"/>
      <c r="E56" s="6"/>
      <c r="F56" s="6"/>
      <c r="G56" s="6"/>
      <c r="H56" s="6"/>
    </row>
    <row r="57" spans="1:8" x14ac:dyDescent="0.15">
      <c r="A57" s="6"/>
      <c r="B57" s="6"/>
      <c r="C57" s="6"/>
      <c r="D57" s="6"/>
      <c r="E57" s="6"/>
      <c r="F57" s="6"/>
      <c r="G57" s="6"/>
      <c r="H57" s="6"/>
    </row>
    <row r="58" spans="1:8" x14ac:dyDescent="0.15">
      <c r="A58" s="6"/>
      <c r="B58" s="6"/>
      <c r="C58" s="6"/>
      <c r="D58" s="6"/>
      <c r="E58" s="6"/>
      <c r="F58" s="6"/>
      <c r="G58" s="6"/>
      <c r="H58" s="6"/>
    </row>
    <row r="59" spans="1:8" x14ac:dyDescent="0.15">
      <c r="A59" s="6"/>
      <c r="B59" s="6"/>
      <c r="C59" s="6"/>
      <c r="D59" s="6"/>
      <c r="E59" s="6"/>
      <c r="F59" s="6"/>
      <c r="G59" s="6"/>
      <c r="H59" s="6"/>
    </row>
    <row r="60" spans="1:8" x14ac:dyDescent="0.15">
      <c r="A60" s="6"/>
      <c r="B60" s="6"/>
      <c r="C60" s="6"/>
      <c r="D60" s="6"/>
      <c r="E60" s="6"/>
      <c r="F60" s="6"/>
      <c r="G60" s="6"/>
      <c r="H60" s="6"/>
    </row>
    <row r="61" spans="1:8" x14ac:dyDescent="0.15">
      <c r="A61" s="6"/>
      <c r="B61" s="6"/>
      <c r="C61" s="6"/>
      <c r="D61" s="6"/>
      <c r="E61" s="6"/>
      <c r="F61" s="6"/>
      <c r="G61" s="6"/>
      <c r="H61" s="6"/>
    </row>
    <row r="62" spans="1:8" x14ac:dyDescent="0.15">
      <c r="A62" s="6"/>
      <c r="B62" s="6"/>
      <c r="C62" s="6"/>
      <c r="D62" s="6"/>
      <c r="E62" s="6"/>
      <c r="F62" s="6"/>
      <c r="G62" s="6"/>
      <c r="H62" s="6"/>
    </row>
    <row r="63" spans="1:8" x14ac:dyDescent="0.15">
      <c r="A63" s="6"/>
      <c r="B63" s="6"/>
      <c r="C63" s="6"/>
      <c r="D63" s="6"/>
      <c r="E63" s="6"/>
      <c r="F63" s="6"/>
      <c r="G63" s="6"/>
      <c r="H63" s="6"/>
    </row>
    <row r="64" spans="1:8" x14ac:dyDescent="0.15">
      <c r="A64" s="6"/>
      <c r="B64" s="6"/>
      <c r="C64" s="6"/>
      <c r="D64" s="6"/>
      <c r="E64" s="6"/>
      <c r="F64" s="6"/>
      <c r="G64" s="6"/>
      <c r="H64" s="6"/>
    </row>
    <row r="65" spans="1:8" x14ac:dyDescent="0.15">
      <c r="A65" s="6"/>
      <c r="B65" s="6"/>
      <c r="C65" s="6"/>
      <c r="D65" s="6"/>
      <c r="E65" s="6"/>
      <c r="F65" s="6"/>
      <c r="G65" s="6"/>
      <c r="H65" s="6"/>
    </row>
    <row r="66" spans="1:8" x14ac:dyDescent="0.15">
      <c r="A66" s="6"/>
      <c r="B66" s="6"/>
      <c r="C66" s="6"/>
      <c r="D66" s="6"/>
      <c r="E66" s="6"/>
      <c r="F66" s="6"/>
      <c r="G66" s="6"/>
      <c r="H66" s="6"/>
    </row>
    <row r="67" spans="1:8" x14ac:dyDescent="0.15">
      <c r="A67" s="6"/>
      <c r="B67" s="6"/>
      <c r="C67" s="6"/>
      <c r="D67" s="6"/>
      <c r="E67" s="6"/>
      <c r="F67" s="6"/>
      <c r="G67" s="6"/>
      <c r="H67" s="6"/>
    </row>
    <row r="68" spans="1:8" x14ac:dyDescent="0.15">
      <c r="A68" s="6"/>
      <c r="B68" s="6"/>
      <c r="C68" s="6"/>
      <c r="D68" s="6"/>
      <c r="E68" s="6"/>
      <c r="F68" s="6"/>
      <c r="G68" s="6"/>
      <c r="H68" s="6"/>
    </row>
    <row r="69" spans="1:8" x14ac:dyDescent="0.15">
      <c r="A69" s="6"/>
      <c r="B69" s="6"/>
      <c r="C69" s="6"/>
      <c r="D69" s="6"/>
      <c r="E69" s="6"/>
      <c r="F69" s="6"/>
      <c r="G69" s="6"/>
      <c r="H69" s="6"/>
    </row>
    <row r="70" spans="1:8" x14ac:dyDescent="0.15">
      <c r="A70" s="6"/>
      <c r="B70" s="6"/>
      <c r="C70" s="6"/>
      <c r="D70" s="6"/>
      <c r="E70" s="6"/>
      <c r="F70" s="6"/>
      <c r="G70" s="6"/>
      <c r="H70" s="6"/>
    </row>
    <row r="71" spans="1:8" x14ac:dyDescent="0.15">
      <c r="A71" s="6"/>
      <c r="B71" s="6"/>
      <c r="C71" s="6"/>
      <c r="D71" s="6"/>
      <c r="E71" s="6"/>
      <c r="F71" s="6"/>
      <c r="G71" s="6"/>
      <c r="H71" s="6"/>
    </row>
    <row r="72" spans="1:8" x14ac:dyDescent="0.15">
      <c r="A72" s="6"/>
      <c r="B72" s="6"/>
      <c r="C72" s="6"/>
      <c r="D72" s="6"/>
      <c r="E72" s="6"/>
      <c r="F72" s="6"/>
      <c r="G72" s="6"/>
      <c r="H72" s="6"/>
    </row>
    <row r="73" spans="1:8" x14ac:dyDescent="0.15">
      <c r="A73" s="6"/>
      <c r="B73" s="6"/>
      <c r="C73" s="6"/>
      <c r="D73" s="6"/>
      <c r="E73" s="6"/>
      <c r="F73" s="6"/>
      <c r="G73" s="6"/>
      <c r="H73" s="6"/>
    </row>
    <row r="74" spans="1:8" x14ac:dyDescent="0.15">
      <c r="A74" s="6"/>
      <c r="B74" s="6"/>
      <c r="C74" s="6"/>
      <c r="D74" s="6"/>
      <c r="E74" s="6"/>
      <c r="F74" s="6"/>
      <c r="G74" s="6"/>
      <c r="H74" s="6"/>
    </row>
    <row r="75" spans="1:8" x14ac:dyDescent="0.15">
      <c r="A75" s="6"/>
      <c r="B75" s="6"/>
      <c r="C75" s="6"/>
      <c r="D75" s="6"/>
      <c r="E75" s="6"/>
      <c r="F75" s="6"/>
      <c r="G75" s="6"/>
      <c r="H75" s="6"/>
    </row>
    <row r="76" spans="1:8" x14ac:dyDescent="0.15">
      <c r="A76" s="6"/>
      <c r="B76" s="6"/>
      <c r="C76" s="6"/>
      <c r="D76" s="6"/>
      <c r="E76" s="6"/>
      <c r="F76" s="6"/>
      <c r="G76" s="6"/>
      <c r="H76" s="6"/>
    </row>
    <row r="77" spans="1:8" x14ac:dyDescent="0.15">
      <c r="A77" s="6"/>
      <c r="B77" s="6"/>
      <c r="C77" s="6"/>
      <c r="D77" s="6"/>
      <c r="E77" s="6"/>
      <c r="F77" s="6"/>
      <c r="G77" s="6"/>
      <c r="H77" s="6"/>
    </row>
    <row r="78" spans="1:8" x14ac:dyDescent="0.15">
      <c r="A78" s="6"/>
      <c r="B78" s="6"/>
      <c r="C78" s="6"/>
      <c r="D78" s="6"/>
      <c r="E78" s="6"/>
      <c r="F78" s="6"/>
      <c r="G78" s="6"/>
      <c r="H78" s="6"/>
    </row>
    <row r="79" spans="1:8" x14ac:dyDescent="0.15">
      <c r="A79" s="6"/>
      <c r="B79" s="6"/>
      <c r="C79" s="6"/>
      <c r="D79" s="6"/>
      <c r="E79" s="6"/>
      <c r="F79" s="6"/>
      <c r="G79" s="6"/>
      <c r="H79" s="6"/>
    </row>
    <row r="80" spans="1:8" x14ac:dyDescent="0.15">
      <c r="A80" s="6"/>
      <c r="B80" s="6"/>
      <c r="C80" s="6"/>
      <c r="D80" s="6"/>
      <c r="E80" s="6"/>
      <c r="F80" s="6"/>
      <c r="G80" s="6"/>
      <c r="H80" s="6"/>
    </row>
    <row r="81" spans="1:8" x14ac:dyDescent="0.15">
      <c r="A81" s="6"/>
      <c r="B81" s="6"/>
      <c r="C81" s="6"/>
      <c r="D81" s="6"/>
      <c r="E81" s="6"/>
      <c r="F81" s="6"/>
      <c r="G81" s="6"/>
      <c r="H81" s="6"/>
    </row>
    <row r="82" spans="1:8" x14ac:dyDescent="0.15">
      <c r="A82" s="6"/>
      <c r="B82" s="6"/>
      <c r="C82" s="6"/>
      <c r="D82" s="6"/>
      <c r="E82" s="6"/>
      <c r="F82" s="6"/>
      <c r="G82" s="6"/>
      <c r="H82" s="6"/>
    </row>
    <row r="83" spans="1:8" x14ac:dyDescent="0.15">
      <c r="A83" s="6"/>
      <c r="B83" s="6"/>
      <c r="C83" s="6"/>
      <c r="D83" s="6"/>
      <c r="E83" s="6"/>
      <c r="F83" s="6"/>
      <c r="G83" s="6"/>
      <c r="H83" s="6"/>
    </row>
    <row r="84" spans="1:8" x14ac:dyDescent="0.15">
      <c r="A84" s="6"/>
      <c r="B84" s="6"/>
      <c r="C84" s="6"/>
      <c r="D84" s="6"/>
      <c r="E84" s="6"/>
      <c r="F84" s="6"/>
      <c r="G84" s="6"/>
      <c r="H84" s="6"/>
    </row>
    <row r="85" spans="1:8" x14ac:dyDescent="0.15">
      <c r="A85" s="6"/>
      <c r="B85" s="6"/>
      <c r="C85" s="6"/>
      <c r="D85" s="6"/>
      <c r="E85" s="6"/>
      <c r="F85" s="6"/>
      <c r="G85" s="6"/>
      <c r="H85" s="6"/>
    </row>
    <row r="86" spans="1:8" x14ac:dyDescent="0.15">
      <c r="A86" s="6"/>
      <c r="B86" s="6"/>
      <c r="C86" s="6"/>
      <c r="D86" s="6"/>
      <c r="E86" s="6"/>
      <c r="F86" s="6"/>
      <c r="G86" s="6"/>
      <c r="H86" s="6"/>
    </row>
    <row r="1813" spans="1:8" x14ac:dyDescent="0.15">
      <c r="A1813" s="6"/>
      <c r="B1813" s="6"/>
      <c r="C1813" s="6"/>
      <c r="D1813" s="6"/>
      <c r="E1813" s="6"/>
      <c r="F1813" s="6"/>
      <c r="G1813" s="6"/>
      <c r="H1813" s="6"/>
    </row>
    <row r="3537" spans="1:8" x14ac:dyDescent="0.15">
      <c r="A3537" s="6"/>
      <c r="B3537" s="6"/>
      <c r="C3537" s="6"/>
      <c r="D3537" s="6"/>
      <c r="E3537" s="6"/>
      <c r="F3537" s="6"/>
      <c r="G3537" s="6"/>
      <c r="H3537" s="6"/>
    </row>
    <row r="3538" spans="1:8" x14ac:dyDescent="0.15">
      <c r="A3538" s="6"/>
      <c r="B3538" s="6"/>
      <c r="C3538" s="6"/>
      <c r="D3538" s="6"/>
      <c r="E3538" s="6"/>
      <c r="F3538" s="6"/>
      <c r="G3538" s="6"/>
      <c r="H3538" s="6"/>
    </row>
    <row r="3539" spans="1:8" x14ac:dyDescent="0.15">
      <c r="A3539" s="6"/>
      <c r="B3539" s="6"/>
      <c r="C3539" s="6"/>
      <c r="D3539" s="6"/>
      <c r="E3539" s="6"/>
      <c r="F3539" s="6"/>
      <c r="G3539" s="6"/>
      <c r="H3539" s="6"/>
    </row>
    <row r="3540" spans="1:8" x14ac:dyDescent="0.15">
      <c r="A3540" s="6"/>
      <c r="B3540" s="6"/>
      <c r="C3540" s="6"/>
      <c r="D3540" s="6"/>
      <c r="E3540" s="6"/>
      <c r="F3540" s="6"/>
      <c r="G3540" s="6"/>
      <c r="H3540" s="6"/>
    </row>
    <row r="3541" spans="1:8" x14ac:dyDescent="0.15">
      <c r="A3541" s="6"/>
      <c r="B3541" s="6"/>
      <c r="C3541" s="6"/>
      <c r="D3541" s="6"/>
      <c r="E3541" s="6"/>
      <c r="F3541" s="6"/>
      <c r="G3541" s="6"/>
      <c r="H3541" s="6"/>
    </row>
    <row r="3542" spans="1:8" x14ac:dyDescent="0.15">
      <c r="A3542" s="6"/>
      <c r="B3542" s="6"/>
      <c r="C3542" s="6"/>
      <c r="D3542" s="6"/>
      <c r="E3542" s="6"/>
      <c r="F3542" s="6"/>
      <c r="G3542" s="6"/>
      <c r="H3542" s="6"/>
    </row>
    <row r="3543" spans="1:8" x14ac:dyDescent="0.15">
      <c r="A3543" s="6"/>
      <c r="B3543" s="6"/>
      <c r="C3543" s="6"/>
      <c r="D3543" s="6"/>
      <c r="E3543" s="6"/>
      <c r="F3543" s="6"/>
      <c r="G3543" s="6"/>
      <c r="H3543" s="6"/>
    </row>
    <row r="3544" spans="1:8" x14ac:dyDescent="0.15">
      <c r="A3544" s="6"/>
      <c r="B3544" s="6"/>
      <c r="C3544" s="6"/>
      <c r="D3544" s="6"/>
      <c r="E3544" s="6"/>
      <c r="F3544" s="6"/>
      <c r="G3544" s="6"/>
      <c r="H3544" s="6"/>
    </row>
    <row r="3545" spans="1:8" x14ac:dyDescent="0.15">
      <c r="A3545" s="6"/>
      <c r="B3545" s="6"/>
      <c r="C3545" s="6"/>
      <c r="D3545" s="6"/>
      <c r="E3545" s="6"/>
      <c r="F3545" s="6"/>
      <c r="G3545" s="6"/>
      <c r="H3545" s="6"/>
    </row>
    <row r="3546" spans="1:8" x14ac:dyDescent="0.15">
      <c r="A3546" s="6"/>
      <c r="B3546" s="6"/>
      <c r="C3546" s="6"/>
      <c r="D3546" s="6"/>
      <c r="E3546" s="6"/>
      <c r="F3546" s="6"/>
      <c r="G3546" s="6"/>
      <c r="H3546" s="6"/>
    </row>
    <row r="3547" spans="1:8" x14ac:dyDescent="0.15">
      <c r="A3547" s="6"/>
      <c r="B3547" s="6"/>
      <c r="C3547" s="6"/>
      <c r="D3547" s="6"/>
      <c r="E3547" s="6"/>
      <c r="F3547" s="6"/>
      <c r="G3547" s="6"/>
      <c r="H3547" s="6"/>
    </row>
    <row r="3548" spans="1:8" x14ac:dyDescent="0.15">
      <c r="A3548" s="6"/>
      <c r="B3548" s="6"/>
      <c r="C3548" s="6"/>
      <c r="D3548" s="6"/>
      <c r="E3548" s="6"/>
      <c r="F3548" s="6"/>
      <c r="G3548" s="6"/>
      <c r="H3548" s="6"/>
    </row>
    <row r="3549" spans="1:8" x14ac:dyDescent="0.15">
      <c r="A3549" s="6"/>
      <c r="B3549" s="6"/>
      <c r="C3549" s="6"/>
      <c r="D3549" s="6"/>
      <c r="E3549" s="6"/>
      <c r="F3549" s="6"/>
      <c r="G3549" s="6"/>
      <c r="H3549" s="6"/>
    </row>
    <row r="3550" spans="1:8" x14ac:dyDescent="0.15">
      <c r="A3550" s="6"/>
      <c r="B3550" s="6"/>
      <c r="C3550" s="6"/>
      <c r="D3550" s="6"/>
      <c r="E3550" s="6"/>
      <c r="F3550" s="6"/>
      <c r="G3550" s="6"/>
      <c r="H3550" s="6"/>
    </row>
    <row r="3551" spans="1:8" x14ac:dyDescent="0.15">
      <c r="A3551" s="6"/>
      <c r="B3551" s="6"/>
      <c r="C3551" s="6"/>
      <c r="D3551" s="6"/>
      <c r="E3551" s="6"/>
      <c r="F3551" s="6"/>
      <c r="G3551" s="6"/>
      <c r="H3551" s="6"/>
    </row>
    <row r="3552" spans="1:8" x14ac:dyDescent="0.15">
      <c r="A3552" s="6"/>
      <c r="B3552" s="6"/>
      <c r="C3552" s="6"/>
      <c r="D3552" s="6"/>
      <c r="E3552" s="6"/>
      <c r="F3552" s="6"/>
      <c r="G3552" s="6"/>
      <c r="H3552" s="6"/>
    </row>
  </sheetData>
  <sheetProtection selectLockedCells="1"/>
  <mergeCells count="1">
    <mergeCell ref="A1:H1"/>
  </mergeCells>
  <phoneticPr fontId="2" type="noConversion"/>
  <printOptions horizontalCentered="1"/>
  <pageMargins left="0.23622047244094491" right="0.23622047244094491" top="0.59055118110236227" bottom="0.35433070866141736" header="0.23622047244094491" footer="0.23622047244094491"/>
  <pageSetup paperSize="9" orientation="landscape" horizontalDpi="200" verticalDpi="200" r:id="rId1"/>
  <headerFooter>
    <oddHeader>&amp;L&amp;G</oddHeader>
    <oddFooter>&amp;C&amp;8第 &amp;P 页/共 &amp;N 页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51"/>
  <sheetViews>
    <sheetView showGridLines="0" showZeros="0" zoomScale="110" zoomScaleNormal="110" workbookViewId="0">
      <pane xSplit="12" ySplit="2" topLeftCell="M3" activePane="bottomRight" state="frozen"/>
      <selection pane="topRight" activeCell="M1" sqref="M1"/>
      <selection pane="bottomLeft" activeCell="A4" sqref="A4"/>
      <selection pane="bottomRight" activeCell="O6" sqref="O6"/>
    </sheetView>
  </sheetViews>
  <sheetFormatPr defaultRowHeight="10.5" x14ac:dyDescent="0.15"/>
  <cols>
    <col min="1" max="1" width="4.375" style="9" customWidth="1"/>
    <col min="2" max="2" width="10.125" style="3" customWidth="1"/>
    <col min="3" max="3" width="15.875" style="3" customWidth="1"/>
    <col min="4" max="4" width="35" style="3" customWidth="1"/>
    <col min="5" max="5" width="5" style="3" customWidth="1"/>
    <col min="6" max="6" width="10.125" style="3" customWidth="1"/>
    <col min="7" max="7" width="6" style="9" customWidth="1"/>
    <col min="8" max="9" width="11" style="32" customWidth="1"/>
    <col min="10" max="10" width="6" style="29" customWidth="1"/>
    <col min="11" max="12" width="11" style="32" customWidth="1"/>
    <col min="13" max="16384" width="9" style="6"/>
  </cols>
  <sheetData>
    <row r="1" spans="1:12" ht="24.75" customHeight="1" x14ac:dyDescent="0.15">
      <c r="A1" s="39" t="s">
        <v>43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</row>
    <row r="2" spans="1:12" ht="26.25" customHeight="1" x14ac:dyDescent="0.15">
      <c r="A2" s="21" t="s">
        <v>2</v>
      </c>
      <c r="B2" s="21" t="s">
        <v>1</v>
      </c>
      <c r="C2" s="21" t="s">
        <v>39</v>
      </c>
      <c r="D2" s="21" t="s">
        <v>40</v>
      </c>
      <c r="E2" s="21" t="s">
        <v>5</v>
      </c>
      <c r="F2" s="15" t="s">
        <v>8</v>
      </c>
      <c r="G2" s="21" t="s">
        <v>9</v>
      </c>
      <c r="H2" s="22" t="s">
        <v>34</v>
      </c>
      <c r="I2" s="22" t="s">
        <v>35</v>
      </c>
      <c r="J2" s="25" t="s">
        <v>36</v>
      </c>
      <c r="K2" s="22" t="s">
        <v>37</v>
      </c>
      <c r="L2" s="22" t="s">
        <v>38</v>
      </c>
    </row>
    <row r="3" spans="1:12" s="8" customFormat="1" ht="81" customHeight="1" x14ac:dyDescent="0.15">
      <c r="A3" s="7">
        <v>1</v>
      </c>
      <c r="B3" s="1" t="str">
        <f>'2.技术需求及数量表'!B3</f>
        <v>红外高清网络枪机或球形摄像头</v>
      </c>
      <c r="C3" s="1"/>
      <c r="D3" s="5"/>
      <c r="E3" s="20" t="str">
        <f>'2.技术需求及数量表'!E3</f>
        <v>台</v>
      </c>
      <c r="F3" s="5" t="str">
        <f>'2.技术需求及数量表'!F3</f>
        <v>2018AQ01-19</v>
      </c>
      <c r="G3" s="12">
        <v>2</v>
      </c>
      <c r="H3" s="30"/>
      <c r="I3" s="30">
        <f>G3*H3</f>
        <v>0</v>
      </c>
      <c r="J3" s="26"/>
      <c r="K3" s="33">
        <f>H3*(1+J3)</f>
        <v>0</v>
      </c>
      <c r="L3" s="34">
        <f>G3*K3</f>
        <v>0</v>
      </c>
    </row>
    <row r="4" spans="1:12" s="8" customFormat="1" ht="81" customHeight="1" x14ac:dyDescent="0.15">
      <c r="A4" s="7">
        <v>2</v>
      </c>
      <c r="B4" s="1" t="str">
        <f>'2.技术需求及数量表'!B4</f>
        <v>硬盘</v>
      </c>
      <c r="C4" s="1"/>
      <c r="D4" s="5"/>
      <c r="E4" s="20" t="str">
        <f>'2.技术需求及数量表'!E4</f>
        <v>块</v>
      </c>
      <c r="F4" s="5" t="str">
        <f>'2.技术需求及数量表'!F4</f>
        <v>2018AQ01-21</v>
      </c>
      <c r="G4" s="12">
        <v>2</v>
      </c>
      <c r="H4" s="30"/>
      <c r="I4" s="30">
        <f t="shared" ref="I4:I7" si="0">G4*H4</f>
        <v>0</v>
      </c>
      <c r="J4" s="26"/>
      <c r="K4" s="33">
        <f t="shared" ref="K4:K7" si="1">H4*(1+J4)</f>
        <v>0</v>
      </c>
      <c r="L4" s="34">
        <f t="shared" ref="L4:L7" si="2">G4*K4</f>
        <v>0</v>
      </c>
    </row>
    <row r="5" spans="1:12" s="8" customFormat="1" ht="81" customHeight="1" x14ac:dyDescent="0.15">
      <c r="A5" s="7">
        <v>3</v>
      </c>
      <c r="B5" s="1" t="str">
        <f>'2.技术需求及数量表'!B5</f>
        <v>六类网线</v>
      </c>
      <c r="C5" s="1"/>
      <c r="D5" s="5"/>
      <c r="E5" s="20" t="str">
        <f>'2.技术需求及数量表'!E5</f>
        <v>箱</v>
      </c>
      <c r="F5" s="5" t="str">
        <f>'2.技术需求及数量表'!F5</f>
        <v>2018AQ01-22</v>
      </c>
      <c r="G5" s="12">
        <v>1</v>
      </c>
      <c r="H5" s="30"/>
      <c r="I5" s="30">
        <f t="shared" si="0"/>
        <v>0</v>
      </c>
      <c r="J5" s="26"/>
      <c r="K5" s="33">
        <f t="shared" si="1"/>
        <v>0</v>
      </c>
      <c r="L5" s="34">
        <f t="shared" si="2"/>
        <v>0</v>
      </c>
    </row>
    <row r="6" spans="1:12" s="8" customFormat="1" ht="81" customHeight="1" x14ac:dyDescent="0.15">
      <c r="A6" s="7">
        <v>4</v>
      </c>
      <c r="B6" s="1" t="str">
        <f>'2.技术需求及数量表'!B6</f>
        <v>录像机</v>
      </c>
      <c r="C6" s="1"/>
      <c r="D6" s="5"/>
      <c r="E6" s="20" t="str">
        <f>'2.技术需求及数量表'!E6</f>
        <v>台</v>
      </c>
      <c r="F6" s="5" t="str">
        <f>'2.技术需求及数量表'!F6</f>
        <v>2018AQ01-23</v>
      </c>
      <c r="G6" s="12">
        <v>1</v>
      </c>
      <c r="H6" s="30"/>
      <c r="I6" s="30">
        <f t="shared" si="0"/>
        <v>0</v>
      </c>
      <c r="J6" s="26"/>
      <c r="K6" s="33">
        <f t="shared" si="1"/>
        <v>0</v>
      </c>
      <c r="L6" s="34">
        <f t="shared" si="2"/>
        <v>0</v>
      </c>
    </row>
    <row r="7" spans="1:12" s="8" customFormat="1" ht="81" customHeight="1" x14ac:dyDescent="0.15">
      <c r="A7" s="7">
        <v>5</v>
      </c>
      <c r="B7" s="1" t="str">
        <f>'2.技术需求及数量表'!B7</f>
        <v>显示器</v>
      </c>
      <c r="C7" s="1"/>
      <c r="D7" s="5"/>
      <c r="E7" s="20" t="str">
        <f>'2.技术需求及数量表'!E7</f>
        <v>台</v>
      </c>
      <c r="F7" s="5" t="str">
        <f>'2.技术需求及数量表'!F7</f>
        <v>2018AQ01-24</v>
      </c>
      <c r="G7" s="12">
        <v>1</v>
      </c>
      <c r="H7" s="30"/>
      <c r="I7" s="30">
        <f t="shared" si="0"/>
        <v>0</v>
      </c>
      <c r="J7" s="26"/>
      <c r="K7" s="33">
        <f t="shared" si="1"/>
        <v>0</v>
      </c>
      <c r="L7" s="34">
        <f t="shared" si="2"/>
        <v>0</v>
      </c>
    </row>
    <row r="8" spans="1:12" s="8" customFormat="1" ht="24" customHeight="1" x14ac:dyDescent="0.15">
      <c r="A8" s="37" t="s">
        <v>41</v>
      </c>
      <c r="B8" s="38"/>
      <c r="C8" s="38"/>
      <c r="D8" s="38"/>
      <c r="E8" s="16" t="s">
        <v>7</v>
      </c>
      <c r="F8" s="16" t="s">
        <v>7</v>
      </c>
      <c r="G8" s="23">
        <f>SUM(G3:G7)</f>
        <v>7</v>
      </c>
      <c r="H8" s="23" t="s">
        <v>42</v>
      </c>
      <c r="I8" s="23">
        <f>SUM(I3:I7)</f>
        <v>0</v>
      </c>
      <c r="J8" s="27" t="s">
        <v>42</v>
      </c>
      <c r="K8" s="19" t="s">
        <v>7</v>
      </c>
      <c r="L8" s="23">
        <f>SUM(L3:L7)</f>
        <v>0</v>
      </c>
    </row>
    <row r="17" spans="1:10" x14ac:dyDescent="0.15">
      <c r="A17" s="6"/>
      <c r="G17" s="24"/>
      <c r="H17" s="31"/>
      <c r="I17" s="31"/>
      <c r="J17" s="28"/>
    </row>
    <row r="18" spans="1:10" x14ac:dyDescent="0.15">
      <c r="A18" s="6"/>
    </row>
    <row r="19" spans="1:10" x14ac:dyDescent="0.15">
      <c r="A19" s="6"/>
    </row>
    <row r="20" spans="1:10" x14ac:dyDescent="0.15">
      <c r="A20" s="6"/>
    </row>
    <row r="21" spans="1:10" x14ac:dyDescent="0.15">
      <c r="A21" s="6"/>
    </row>
    <row r="22" spans="1:10" x14ac:dyDescent="0.15">
      <c r="A22" s="6"/>
    </row>
    <row r="23" spans="1:10" x14ac:dyDescent="0.15">
      <c r="A23" s="6"/>
    </row>
    <row r="24" spans="1:10" x14ac:dyDescent="0.15">
      <c r="A24" s="6"/>
    </row>
    <row r="25" spans="1:10" x14ac:dyDescent="0.15">
      <c r="A25" s="6"/>
    </row>
    <row r="26" spans="1:10" x14ac:dyDescent="0.15">
      <c r="A26" s="6"/>
    </row>
    <row r="27" spans="1:10" x14ac:dyDescent="0.15">
      <c r="A27" s="6"/>
    </row>
    <row r="28" spans="1:10" x14ac:dyDescent="0.15">
      <c r="A28" s="6"/>
    </row>
    <row r="29" spans="1:10" x14ac:dyDescent="0.15">
      <c r="A29" s="6"/>
    </row>
    <row r="30" spans="1:10" x14ac:dyDescent="0.15">
      <c r="A30" s="6"/>
    </row>
    <row r="31" spans="1:10" x14ac:dyDescent="0.15">
      <c r="A31" s="6"/>
    </row>
    <row r="32" spans="1:10" x14ac:dyDescent="0.15">
      <c r="A32" s="6"/>
    </row>
    <row r="33" spans="1:6" x14ac:dyDescent="0.15">
      <c r="A33" s="6"/>
      <c r="B33" s="6"/>
      <c r="C33" s="6"/>
      <c r="D33" s="6"/>
      <c r="E33" s="6"/>
      <c r="F33" s="6"/>
    </row>
    <row r="34" spans="1:6" x14ac:dyDescent="0.15">
      <c r="A34" s="6"/>
      <c r="B34" s="6"/>
      <c r="C34" s="6"/>
      <c r="D34" s="6"/>
      <c r="E34" s="6"/>
      <c r="F34" s="6"/>
    </row>
    <row r="35" spans="1:6" x14ac:dyDescent="0.15">
      <c r="A35" s="6"/>
      <c r="B35" s="6"/>
      <c r="C35" s="6"/>
      <c r="D35" s="6"/>
      <c r="E35" s="6"/>
      <c r="F35" s="6"/>
    </row>
    <row r="36" spans="1:6" x14ac:dyDescent="0.15">
      <c r="A36" s="6"/>
      <c r="B36" s="6"/>
      <c r="C36" s="6"/>
      <c r="D36" s="6"/>
      <c r="E36" s="6"/>
      <c r="F36" s="6"/>
    </row>
    <row r="37" spans="1:6" x14ac:dyDescent="0.15">
      <c r="A37" s="6"/>
      <c r="B37" s="6"/>
      <c r="C37" s="6"/>
      <c r="D37" s="6"/>
      <c r="E37" s="6"/>
      <c r="F37" s="6"/>
    </row>
    <row r="38" spans="1:6" x14ac:dyDescent="0.15">
      <c r="A38" s="6"/>
      <c r="B38" s="6"/>
      <c r="C38" s="6"/>
      <c r="D38" s="6"/>
      <c r="E38" s="6"/>
      <c r="F38" s="6"/>
    </row>
    <row r="39" spans="1:6" x14ac:dyDescent="0.15">
      <c r="A39" s="6"/>
      <c r="B39" s="6"/>
      <c r="C39" s="6"/>
      <c r="D39" s="6"/>
      <c r="E39" s="6"/>
      <c r="F39" s="6"/>
    </row>
    <row r="40" spans="1:6" x14ac:dyDescent="0.15">
      <c r="A40" s="6"/>
      <c r="B40" s="6"/>
      <c r="C40" s="6"/>
      <c r="D40" s="6"/>
      <c r="E40" s="6"/>
      <c r="F40" s="6"/>
    </row>
    <row r="41" spans="1:6" x14ac:dyDescent="0.15">
      <c r="A41" s="6"/>
      <c r="B41" s="6"/>
      <c r="C41" s="6"/>
      <c r="D41" s="6"/>
      <c r="E41" s="6"/>
      <c r="F41" s="6"/>
    </row>
    <row r="42" spans="1:6" x14ac:dyDescent="0.15">
      <c r="A42" s="6"/>
      <c r="B42" s="6"/>
      <c r="C42" s="6"/>
      <c r="D42" s="6"/>
      <c r="E42" s="6"/>
      <c r="F42" s="6"/>
    </row>
    <row r="43" spans="1:6" x14ac:dyDescent="0.15">
      <c r="A43" s="6"/>
      <c r="B43" s="6"/>
      <c r="C43" s="6"/>
      <c r="D43" s="6"/>
      <c r="E43" s="6"/>
      <c r="F43" s="6"/>
    </row>
    <row r="44" spans="1:6" x14ac:dyDescent="0.15">
      <c r="A44" s="6"/>
      <c r="B44" s="6"/>
      <c r="C44" s="6"/>
      <c r="D44" s="6"/>
      <c r="E44" s="6"/>
      <c r="F44" s="6"/>
    </row>
    <row r="45" spans="1:6" x14ac:dyDescent="0.15">
      <c r="A45" s="6"/>
      <c r="B45" s="6"/>
      <c r="C45" s="6"/>
      <c r="D45" s="6"/>
      <c r="E45" s="6"/>
      <c r="F45" s="6"/>
    </row>
    <row r="46" spans="1:6" x14ac:dyDescent="0.15">
      <c r="A46" s="6"/>
      <c r="B46" s="6"/>
      <c r="C46" s="6"/>
      <c r="D46" s="6"/>
      <c r="E46" s="6"/>
      <c r="F46" s="6"/>
    </row>
    <row r="47" spans="1:6" x14ac:dyDescent="0.15">
      <c r="A47" s="6"/>
      <c r="B47" s="6"/>
      <c r="C47" s="6"/>
      <c r="D47" s="6"/>
      <c r="E47" s="6"/>
      <c r="F47" s="6"/>
    </row>
    <row r="48" spans="1:6" x14ac:dyDescent="0.15">
      <c r="A48" s="6"/>
      <c r="B48" s="6"/>
      <c r="C48" s="6"/>
      <c r="D48" s="6"/>
      <c r="E48" s="6"/>
      <c r="F48" s="6"/>
    </row>
    <row r="49" spans="1:6" x14ac:dyDescent="0.15">
      <c r="A49" s="6"/>
      <c r="B49" s="6"/>
      <c r="C49" s="6"/>
      <c r="D49" s="6"/>
      <c r="E49" s="6"/>
      <c r="F49" s="6"/>
    </row>
    <row r="50" spans="1:6" x14ac:dyDescent="0.15">
      <c r="A50" s="6"/>
      <c r="B50" s="6"/>
      <c r="C50" s="6"/>
      <c r="D50" s="6"/>
      <c r="E50" s="6"/>
      <c r="F50" s="6"/>
    </row>
    <row r="51" spans="1:6" x14ac:dyDescent="0.15">
      <c r="A51" s="6"/>
      <c r="B51" s="6"/>
      <c r="C51" s="6"/>
      <c r="D51" s="6"/>
      <c r="E51" s="6"/>
      <c r="F51" s="6"/>
    </row>
    <row r="52" spans="1:6" x14ac:dyDescent="0.15">
      <c r="A52" s="6"/>
      <c r="B52" s="6"/>
      <c r="C52" s="6"/>
      <c r="D52" s="6"/>
      <c r="E52" s="6"/>
      <c r="F52" s="6"/>
    </row>
    <row r="53" spans="1:6" x14ac:dyDescent="0.15">
      <c r="A53" s="6"/>
      <c r="B53" s="6"/>
      <c r="C53" s="6"/>
      <c r="D53" s="6"/>
      <c r="E53" s="6"/>
      <c r="F53" s="6"/>
    </row>
    <row r="54" spans="1:6" x14ac:dyDescent="0.15">
      <c r="A54" s="6"/>
      <c r="B54" s="6"/>
      <c r="C54" s="6"/>
      <c r="D54" s="6"/>
      <c r="E54" s="6"/>
      <c r="F54" s="6"/>
    </row>
    <row r="55" spans="1:6" x14ac:dyDescent="0.15">
      <c r="A55" s="6"/>
      <c r="B55" s="6"/>
      <c r="C55" s="6"/>
      <c r="D55" s="6"/>
      <c r="E55" s="6"/>
      <c r="F55" s="6"/>
    </row>
    <row r="56" spans="1:6" x14ac:dyDescent="0.15">
      <c r="A56" s="6"/>
      <c r="B56" s="6"/>
      <c r="C56" s="6"/>
      <c r="D56" s="6"/>
      <c r="E56" s="6"/>
      <c r="F56" s="6"/>
    </row>
    <row r="57" spans="1:6" x14ac:dyDescent="0.15">
      <c r="A57" s="6"/>
      <c r="B57" s="6"/>
      <c r="C57" s="6"/>
      <c r="D57" s="6"/>
      <c r="E57" s="6"/>
      <c r="F57" s="6"/>
    </row>
    <row r="58" spans="1:6" x14ac:dyDescent="0.15">
      <c r="A58" s="6"/>
      <c r="B58" s="6"/>
      <c r="C58" s="6"/>
      <c r="D58" s="6"/>
      <c r="E58" s="6"/>
      <c r="F58" s="6"/>
    </row>
    <row r="59" spans="1:6" x14ac:dyDescent="0.15">
      <c r="A59" s="6"/>
      <c r="B59" s="6"/>
      <c r="C59" s="6"/>
      <c r="D59" s="6"/>
      <c r="E59" s="6"/>
      <c r="F59" s="6"/>
    </row>
    <row r="60" spans="1:6" x14ac:dyDescent="0.15">
      <c r="A60" s="6"/>
      <c r="B60" s="6"/>
      <c r="C60" s="6"/>
      <c r="D60" s="6"/>
      <c r="E60" s="6"/>
      <c r="F60" s="6"/>
    </row>
    <row r="61" spans="1:6" x14ac:dyDescent="0.15">
      <c r="A61" s="6"/>
      <c r="B61" s="6"/>
      <c r="C61" s="6"/>
      <c r="D61" s="6"/>
      <c r="E61" s="6"/>
      <c r="F61" s="6"/>
    </row>
    <row r="62" spans="1:6" x14ac:dyDescent="0.15">
      <c r="A62" s="6"/>
      <c r="B62" s="6"/>
      <c r="C62" s="6"/>
      <c r="D62" s="6"/>
      <c r="E62" s="6"/>
      <c r="F62" s="6"/>
    </row>
    <row r="63" spans="1:6" x14ac:dyDescent="0.15">
      <c r="A63" s="6"/>
      <c r="B63" s="6"/>
      <c r="C63" s="6"/>
      <c r="D63" s="6"/>
      <c r="E63" s="6"/>
      <c r="F63" s="6"/>
    </row>
    <row r="64" spans="1:6" x14ac:dyDescent="0.15">
      <c r="A64" s="6"/>
      <c r="B64" s="6"/>
      <c r="C64" s="6"/>
      <c r="D64" s="6"/>
      <c r="E64" s="6"/>
      <c r="F64" s="6"/>
    </row>
    <row r="65" spans="1:6" x14ac:dyDescent="0.15">
      <c r="A65" s="6"/>
      <c r="B65" s="6"/>
      <c r="C65" s="6"/>
      <c r="D65" s="6"/>
      <c r="E65" s="6"/>
      <c r="F65" s="6"/>
    </row>
    <row r="66" spans="1:6" x14ac:dyDescent="0.15">
      <c r="A66" s="6"/>
      <c r="B66" s="6"/>
      <c r="C66" s="6"/>
      <c r="D66" s="6"/>
      <c r="E66" s="6"/>
      <c r="F66" s="6"/>
    </row>
    <row r="67" spans="1:6" x14ac:dyDescent="0.15">
      <c r="A67" s="6"/>
      <c r="B67" s="6"/>
      <c r="C67" s="6"/>
      <c r="D67" s="6"/>
      <c r="E67" s="6"/>
      <c r="F67" s="6"/>
    </row>
    <row r="68" spans="1:6" x14ac:dyDescent="0.15">
      <c r="A68" s="6"/>
      <c r="B68" s="6"/>
      <c r="C68" s="6"/>
      <c r="D68" s="6"/>
      <c r="E68" s="6"/>
      <c r="F68" s="6"/>
    </row>
    <row r="69" spans="1:6" x14ac:dyDescent="0.15">
      <c r="A69" s="6"/>
      <c r="B69" s="6"/>
      <c r="C69" s="6"/>
      <c r="D69" s="6"/>
      <c r="E69" s="6"/>
      <c r="F69" s="6"/>
    </row>
    <row r="70" spans="1:6" x14ac:dyDescent="0.15">
      <c r="A70" s="6"/>
      <c r="B70" s="6"/>
      <c r="C70" s="6"/>
      <c r="D70" s="6"/>
      <c r="E70" s="6"/>
      <c r="F70" s="6"/>
    </row>
    <row r="71" spans="1:6" x14ac:dyDescent="0.15">
      <c r="A71" s="6"/>
      <c r="B71" s="6"/>
      <c r="C71" s="6"/>
      <c r="D71" s="6"/>
      <c r="E71" s="6"/>
      <c r="F71" s="6"/>
    </row>
    <row r="72" spans="1:6" x14ac:dyDescent="0.15">
      <c r="A72" s="6"/>
      <c r="B72" s="6"/>
      <c r="C72" s="6"/>
      <c r="D72" s="6"/>
      <c r="E72" s="6"/>
      <c r="F72" s="6"/>
    </row>
    <row r="73" spans="1:6" x14ac:dyDescent="0.15">
      <c r="A73" s="6"/>
      <c r="B73" s="6"/>
      <c r="C73" s="6"/>
      <c r="D73" s="6"/>
      <c r="E73" s="6"/>
      <c r="F73" s="6"/>
    </row>
    <row r="74" spans="1:6" x14ac:dyDescent="0.15">
      <c r="A74" s="6"/>
      <c r="B74" s="6"/>
      <c r="C74" s="6"/>
      <c r="D74" s="6"/>
      <c r="E74" s="6"/>
      <c r="F74" s="6"/>
    </row>
    <row r="75" spans="1:6" x14ac:dyDescent="0.15">
      <c r="A75" s="6"/>
      <c r="B75" s="6"/>
      <c r="C75" s="6"/>
      <c r="D75" s="6"/>
      <c r="E75" s="6"/>
      <c r="F75" s="6"/>
    </row>
    <row r="76" spans="1:6" x14ac:dyDescent="0.15">
      <c r="A76" s="6"/>
      <c r="B76" s="6"/>
      <c r="C76" s="6"/>
      <c r="D76" s="6"/>
      <c r="E76" s="6"/>
      <c r="F76" s="6"/>
    </row>
    <row r="77" spans="1:6" x14ac:dyDescent="0.15">
      <c r="A77" s="6"/>
      <c r="B77" s="6"/>
      <c r="C77" s="6"/>
      <c r="D77" s="6"/>
      <c r="E77" s="6"/>
      <c r="F77" s="6"/>
    </row>
    <row r="78" spans="1:6" x14ac:dyDescent="0.15">
      <c r="A78" s="6"/>
      <c r="B78" s="6"/>
      <c r="C78" s="6"/>
      <c r="D78" s="6"/>
      <c r="E78" s="6"/>
      <c r="F78" s="6"/>
    </row>
    <row r="79" spans="1:6" x14ac:dyDescent="0.15">
      <c r="A79" s="6"/>
      <c r="B79" s="6"/>
      <c r="C79" s="6"/>
      <c r="D79" s="6"/>
      <c r="E79" s="6"/>
      <c r="F79" s="6"/>
    </row>
    <row r="80" spans="1:6" x14ac:dyDescent="0.15">
      <c r="A80" s="6"/>
      <c r="B80" s="6"/>
      <c r="C80" s="6"/>
      <c r="D80" s="6"/>
      <c r="E80" s="6"/>
      <c r="F80" s="6"/>
    </row>
    <row r="81" spans="1:6" x14ac:dyDescent="0.15">
      <c r="A81" s="6"/>
      <c r="B81" s="6"/>
      <c r="C81" s="6"/>
      <c r="D81" s="6"/>
      <c r="E81" s="6"/>
      <c r="F81" s="6"/>
    </row>
    <row r="82" spans="1:6" x14ac:dyDescent="0.15">
      <c r="A82" s="6"/>
      <c r="B82" s="6"/>
      <c r="C82" s="6"/>
      <c r="D82" s="6"/>
      <c r="E82" s="6"/>
      <c r="F82" s="6"/>
    </row>
    <row r="83" spans="1:6" x14ac:dyDescent="0.15">
      <c r="A83" s="6"/>
      <c r="B83" s="6"/>
      <c r="C83" s="6"/>
      <c r="D83" s="6"/>
      <c r="E83" s="6"/>
      <c r="F83" s="6"/>
    </row>
    <row r="84" spans="1:6" x14ac:dyDescent="0.15">
      <c r="A84" s="6"/>
      <c r="B84" s="6"/>
      <c r="C84" s="6"/>
      <c r="D84" s="6"/>
      <c r="E84" s="6"/>
      <c r="F84" s="6"/>
    </row>
    <row r="85" spans="1:6" x14ac:dyDescent="0.15">
      <c r="A85" s="6"/>
      <c r="B85" s="6"/>
      <c r="C85" s="6"/>
      <c r="D85" s="6"/>
      <c r="E85" s="6"/>
      <c r="F85" s="6"/>
    </row>
    <row r="1812" spans="1:6" x14ac:dyDescent="0.15">
      <c r="A1812" s="6"/>
      <c r="B1812" s="6"/>
      <c r="C1812" s="6"/>
      <c r="D1812" s="6"/>
      <c r="E1812" s="6"/>
      <c r="F1812" s="6"/>
    </row>
    <row r="3536" spans="1:6" x14ac:dyDescent="0.15">
      <c r="A3536" s="6"/>
      <c r="B3536" s="6"/>
      <c r="C3536" s="6"/>
      <c r="D3536" s="6"/>
      <c r="E3536" s="6"/>
      <c r="F3536" s="6"/>
    </row>
    <row r="3537" spans="1:6" x14ac:dyDescent="0.15">
      <c r="A3537" s="6"/>
      <c r="B3537" s="6"/>
      <c r="C3537" s="6"/>
      <c r="D3537" s="6"/>
      <c r="E3537" s="6"/>
      <c r="F3537" s="6"/>
    </row>
    <row r="3538" spans="1:6" x14ac:dyDescent="0.15">
      <c r="A3538" s="6"/>
      <c r="B3538" s="6"/>
      <c r="C3538" s="6"/>
      <c r="D3538" s="6"/>
      <c r="E3538" s="6"/>
      <c r="F3538" s="6"/>
    </row>
    <row r="3539" spans="1:6" x14ac:dyDescent="0.15">
      <c r="A3539" s="6"/>
      <c r="B3539" s="6"/>
      <c r="C3539" s="6"/>
      <c r="D3539" s="6"/>
      <c r="E3539" s="6"/>
      <c r="F3539" s="6"/>
    </row>
    <row r="3540" spans="1:6" x14ac:dyDescent="0.15">
      <c r="A3540" s="6"/>
      <c r="B3540" s="6"/>
      <c r="C3540" s="6"/>
      <c r="D3540" s="6"/>
      <c r="E3540" s="6"/>
      <c r="F3540" s="6"/>
    </row>
    <row r="3541" spans="1:6" x14ac:dyDescent="0.15">
      <c r="A3541" s="6"/>
      <c r="B3541" s="6"/>
      <c r="C3541" s="6"/>
      <c r="D3541" s="6"/>
      <c r="E3541" s="6"/>
      <c r="F3541" s="6"/>
    </row>
    <row r="3542" spans="1:6" x14ac:dyDescent="0.15">
      <c r="A3542" s="6"/>
      <c r="B3542" s="6"/>
      <c r="C3542" s="6"/>
      <c r="D3542" s="6"/>
      <c r="E3542" s="6"/>
      <c r="F3542" s="6"/>
    </row>
    <row r="3543" spans="1:6" x14ac:dyDescent="0.15">
      <c r="A3543" s="6"/>
      <c r="B3543" s="6"/>
      <c r="C3543" s="6"/>
      <c r="D3543" s="6"/>
      <c r="E3543" s="6"/>
      <c r="F3543" s="6"/>
    </row>
    <row r="3544" spans="1:6" x14ac:dyDescent="0.15">
      <c r="A3544" s="6"/>
      <c r="B3544" s="6"/>
      <c r="C3544" s="6"/>
      <c r="D3544" s="6"/>
      <c r="E3544" s="6"/>
      <c r="F3544" s="6"/>
    </row>
    <row r="3545" spans="1:6" x14ac:dyDescent="0.15">
      <c r="A3545" s="6"/>
      <c r="B3545" s="6"/>
      <c r="C3545" s="6"/>
      <c r="D3545" s="6"/>
      <c r="E3545" s="6"/>
      <c r="F3545" s="6"/>
    </row>
    <row r="3546" spans="1:6" x14ac:dyDescent="0.15">
      <c r="A3546" s="6"/>
      <c r="B3546" s="6"/>
      <c r="C3546" s="6"/>
      <c r="D3546" s="6"/>
      <c r="E3546" s="6"/>
      <c r="F3546" s="6"/>
    </row>
    <row r="3547" spans="1:6" x14ac:dyDescent="0.15">
      <c r="A3547" s="6"/>
      <c r="B3547" s="6"/>
      <c r="C3547" s="6"/>
      <c r="D3547" s="6"/>
      <c r="E3547" s="6"/>
      <c r="F3547" s="6"/>
    </row>
    <row r="3548" spans="1:6" x14ac:dyDescent="0.15">
      <c r="A3548" s="6"/>
      <c r="B3548" s="6"/>
      <c r="C3548" s="6"/>
      <c r="D3548" s="6"/>
      <c r="E3548" s="6"/>
      <c r="F3548" s="6"/>
    </row>
    <row r="3549" spans="1:6" x14ac:dyDescent="0.15">
      <c r="A3549" s="6"/>
      <c r="B3549" s="6"/>
      <c r="C3549" s="6"/>
      <c r="D3549" s="6"/>
      <c r="E3549" s="6"/>
      <c r="F3549" s="6"/>
    </row>
    <row r="3550" spans="1:6" x14ac:dyDescent="0.15">
      <c r="A3550" s="6"/>
      <c r="B3550" s="6"/>
      <c r="C3550" s="6"/>
      <c r="D3550" s="6"/>
      <c r="E3550" s="6"/>
      <c r="F3550" s="6"/>
    </row>
    <row r="3551" spans="1:6" x14ac:dyDescent="0.15">
      <c r="A3551" s="6"/>
      <c r="B3551" s="6"/>
      <c r="C3551" s="6"/>
      <c r="D3551" s="6"/>
      <c r="E3551" s="6"/>
      <c r="F3551" s="6"/>
    </row>
  </sheetData>
  <sheetProtection selectLockedCells="1"/>
  <mergeCells count="2">
    <mergeCell ref="A8:D8"/>
    <mergeCell ref="A1:L1"/>
  </mergeCells>
  <phoneticPr fontId="2" type="noConversion"/>
  <printOptions horizontalCentered="1"/>
  <pageMargins left="0.23622047244094491" right="0.23622047244094491" top="0.39370078740157483" bottom="0.35433070866141736" header="0.23622047244094491" footer="0.23622047244094491"/>
  <pageSetup paperSize="9" orientation="landscape" r:id="rId1"/>
  <headerFooter>
    <oddFooter>&amp;C&amp;8第 &amp;P 页/共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2</vt:i4>
      </vt:variant>
    </vt:vector>
  </HeadingPairs>
  <TitlesOfParts>
    <vt:vector size="4" baseType="lpstr">
      <vt:lpstr>2.技术需求及数量表</vt:lpstr>
      <vt:lpstr>3.分项报价表(格式)</vt:lpstr>
      <vt:lpstr>'2.技术需求及数量表'!Print_Titles</vt:lpstr>
      <vt:lpstr>'3.分项报价表(格式)'!Print_Titles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DELL</cp:lastModifiedBy>
  <cp:lastPrinted>2018-09-09T10:27:25Z</cp:lastPrinted>
  <dcterms:created xsi:type="dcterms:W3CDTF">2015-10-27T02:38:08Z</dcterms:created>
  <dcterms:modified xsi:type="dcterms:W3CDTF">2018-09-18T10:20:37Z</dcterms:modified>
</cp:coreProperties>
</file>