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Sheet1!$A$1:$M$47</definedName>
    <definedName name="_xlnm.Print_Titles" localSheetId="0">Sheet1!$2:$3</definedName>
  </definedNames>
  <calcPr calcId="144525"/>
</workbook>
</file>

<file path=xl/sharedStrings.xml><?xml version="1.0" encoding="utf-8"?>
<sst xmlns="http://schemas.openxmlformats.org/spreadsheetml/2006/main" count="221" uniqueCount="160">
  <si>
    <r>
      <t>南宁轨道交通集团运营</t>
    </r>
    <r>
      <rPr>
        <b/>
        <sz val="9"/>
        <rFont val="宋体"/>
        <charset val="134"/>
        <scheme val="minor"/>
      </rPr>
      <t>分公司1号线培训基地新增场段信号培训设备及2号线安吉车辆段信号培训基地道岔就地控制电路改造采购项目分项报价表</t>
    </r>
  </si>
  <si>
    <t>序号</t>
  </si>
  <si>
    <t>物料编码</t>
  </si>
  <si>
    <t>物料名称</t>
  </si>
  <si>
    <t>数量</t>
  </si>
  <si>
    <t>单位</t>
  </si>
  <si>
    <t>参考品牌型号</t>
  </si>
  <si>
    <t>报价品牌型号</t>
  </si>
  <si>
    <t>物料描述</t>
  </si>
  <si>
    <t>不含税单价</t>
  </si>
  <si>
    <t>不含税合价</t>
  </si>
  <si>
    <t>税率</t>
  </si>
  <si>
    <t>参考品牌</t>
  </si>
  <si>
    <t>参考型号</t>
  </si>
  <si>
    <t>报价品牌</t>
  </si>
  <si>
    <t>报价型号</t>
  </si>
  <si>
    <t>2020-01-TH-30214</t>
  </si>
  <si>
    <t>变压器箱</t>
  </si>
  <si>
    <t>个</t>
  </si>
  <si>
    <t>扬州长城铁路器材有限公司/
广平安路德铁路专用设备有限公司/
台州市黄岩铁路电务器材厂</t>
  </si>
  <si>
    <t>XB-1</t>
  </si>
  <si>
    <t>2020-01-TH-30215</t>
  </si>
  <si>
    <t>定型组合-ZD6道岔组合</t>
  </si>
  <si>
    <t>套</t>
  </si>
  <si>
    <t>河北南皮铁路器材有限责任公司/
南宫市华荣铁路配件有限公司/
温岭市万通信号设备厂</t>
  </si>
  <si>
    <t>C4（含继电器组合底座及配线）</t>
  </si>
  <si>
    <t>2020-01-TH-30216</t>
  </si>
  <si>
    <t>定型组合50HZ相敏轨道电路组合</t>
  </si>
  <si>
    <t>GJ/WXJ（含继电器组合底座及配线）</t>
  </si>
  <si>
    <t>2020-01-TH-30240</t>
  </si>
  <si>
    <t>信号电缆（12芯）</t>
  </si>
  <si>
    <t>米</t>
  </si>
  <si>
    <t>天水铁路电缆有限责任公司/
焦作铁路电缆有限责任公司/
江苏亨通电力电缆有限公司</t>
  </si>
  <si>
    <t>PTYL-12芯</t>
  </si>
  <si>
    <t>2020-01-TH-30241</t>
  </si>
  <si>
    <t>难燃多股软线</t>
  </si>
  <si>
    <t>卷</t>
  </si>
  <si>
    <t>BVR 0.4mm²，100米/卷</t>
  </si>
  <si>
    <t>2020-01-TH-30242</t>
  </si>
  <si>
    <t>ZR-RV 1.5mm²，蓝色，100米/卷</t>
  </si>
  <si>
    <t>2020-01-TH-30634</t>
  </si>
  <si>
    <t>线号机</t>
  </si>
  <si>
    <t>台</t>
  </si>
  <si>
    <t>SUPVAN/
硕方/
谊和（YIHERO）/ 
兄弟（brother）</t>
  </si>
  <si>
    <t>打印方式：热转印
打印速度：标签：最高60mm/s，20mm/s-60mm/s（因色带宽度而异）
功能：打印PVC套管/贴纸/热缩管</t>
  </si>
  <si>
    <t>2020-01-TH-30243</t>
  </si>
  <si>
    <t>冷压接线端子</t>
  </si>
  <si>
    <t>包</t>
  </si>
  <si>
    <t>1包冷压接线端子含（电线接线端子冷压端头：1mm²；管型铜接头：1.5mm²；线耳插针线鼻：2.5mm²），大于200只/包</t>
  </si>
  <si>
    <t>2020-01-TH-30244</t>
  </si>
  <si>
    <t>PVC梅花管</t>
  </si>
  <si>
    <t>内径5mm，35米/卷</t>
  </si>
  <si>
    <t>2020-01-TH-30245</t>
  </si>
  <si>
    <t>PVC管</t>
  </si>
  <si>
    <t>内径30mm</t>
  </si>
  <si>
    <t>2020-01-TH-30635</t>
  </si>
  <si>
    <t>ZD6转辙机现地控制操作平台</t>
  </si>
  <si>
    <t>定制ZD6转辙机现地控制操作平台主要有两部分组成，
一是手持式便捷接地控制器，
功能用途：实现现场切掉室内联锁设备操纵道岔；
组成：控制器上有定位（绿色自复式两开两闭）、反位操纵按钮（黄色自复式两开两闭），联锁切换按钮（红色非自复式）、定位表示（电压24V绿色显示）、反位表示显示灯（电压24V黄色显示）、挤岔报警灯（电压24V红色显示）、联锁切除指示灯（电压24V红色显示）；
材质：箱盒材质为塑料外壳。
规格：长宽高350mm×250mm×150 mm
二是台（柜）式就地控制平台
功能用途：跟转辙机安装在同一房间内，实现现场操纵道岔;
组成：操作平台机柜包含定型组合-ZD6道岔C4组合及定型组合50HZ相敏轨道电路GJ组合和WXJ组合，同时要包含继电器组合底座及配线；操作平台操作面上包含定位（绿色自复式两开两闭）、反位操纵按钮（黄色自复式两开两闭），联锁切换按钮（红色非自复式）、定位表示（电压24V绿色显示）、反位表示显示灯（电压24V黄色显示）、挤岔报警灯（电压24V红色显示）、联锁切除指示灯（电压24V红色显示）；
材质：铁皮机柜。
规格：长宽高1.0m×0.45m×1.38m</t>
  </si>
  <si>
    <t>2020-01-TH-30217</t>
  </si>
  <si>
    <t>道岔总电流传感器</t>
  </si>
  <si>
    <t>杭州祥元电子科技有限公司/
西安铁路信号有限责任公司/
沈阳城铁信号设备有限公司</t>
  </si>
  <si>
    <t>TC6A4LZK</t>
  </si>
  <si>
    <t>2020-01-TH-30218</t>
  </si>
  <si>
    <t>道岔表示变压器</t>
  </si>
  <si>
    <t>西安铁路信号有限责任公司/
沈阳城铁信号设备有限公司/
北京全路通铁路专用器材工厂</t>
  </si>
  <si>
    <t>BD1-A7</t>
  </si>
  <si>
    <t>2020-01-TH-30219</t>
  </si>
  <si>
    <t>液压断路器</t>
  </si>
  <si>
    <t>南非CBI</t>
  </si>
  <si>
    <t>QDC-A-1(13)-5A</t>
  </si>
  <si>
    <t>2020-01-TH-30220</t>
  </si>
  <si>
    <t>QDC-A-1(13)-3A</t>
  </si>
  <si>
    <t>2020-01-TH-30221</t>
  </si>
  <si>
    <t>QA-A-1(13)-0.5A</t>
  </si>
  <si>
    <t>2020-01-TH-30222</t>
  </si>
  <si>
    <t>QA-A-1(13)-5A</t>
  </si>
  <si>
    <t>2020-01-TH-30223</t>
  </si>
  <si>
    <t>室外轨道用断路器</t>
  </si>
  <si>
    <t>百欣上海电捷工贸有限公司/
西安大生铁路设备有限公司</t>
  </si>
  <si>
    <t>AC220V/1A</t>
  </si>
  <si>
    <t>2020-01-TH-30224</t>
  </si>
  <si>
    <t>AC220V/10A</t>
  </si>
  <si>
    <t>2020-01-TH-30225</t>
  </si>
  <si>
    <t>相敏接收器</t>
  </si>
  <si>
    <t>陕西通号铁路器材有限责任公司/
沈阳城铁信号设备有限公司/
北京全路通铁路专用器材工厂</t>
  </si>
  <si>
    <t>WXJ50-Ⅱ相敏接收器
工作值：12.5±0.5V
理想相角：0°</t>
  </si>
  <si>
    <t>2020-01-TH-30226</t>
  </si>
  <si>
    <t>调相防雷器</t>
  </si>
  <si>
    <t>TFQ-A
电压：15V 50HZ
电流：不大于10MA</t>
  </si>
  <si>
    <t>2020-01-TH-30227</t>
  </si>
  <si>
    <t>轨道电路报警盒</t>
  </si>
  <si>
    <t>河北南皮铁路器材有限责任公司/
宁波亨钧铁路信号设备有限公司/
西安铁路信号有限责任公司</t>
  </si>
  <si>
    <t>DC 24V</t>
  </si>
  <si>
    <t>2020-01-TH-30228</t>
  </si>
  <si>
    <t>轨道发送电源变压器</t>
  </si>
  <si>
    <t>北京北信丰元铁路电子设备有限公司/
西安铁路信号有限责任公司/
北京全路通铁路器材专用工厂</t>
  </si>
  <si>
    <t>BG5-B
额定容量：50VA
频率：50HZ
一次电压：110V/220V
二次额定电流：10A
二次电压：0.5V-12V</t>
  </si>
  <si>
    <t>2020-01-TH-30229</t>
  </si>
  <si>
    <t>轨道接收中继变压器</t>
  </si>
  <si>
    <t>BZ-B
容量：5VA  频率：50HZ</t>
  </si>
  <si>
    <t>2020-01-TH-30230</t>
  </si>
  <si>
    <t>节能器</t>
  </si>
  <si>
    <t>陕西通号铁路器材有限公司/
北京全路通铁路器材专用工厂/
河北南皮铁路器材有限责任公司</t>
  </si>
  <si>
    <t>JNQ-B</t>
  </si>
  <si>
    <t>2020-01-TH-30231</t>
  </si>
  <si>
    <t>抽头式变阻器</t>
  </si>
  <si>
    <t>鞍山市同鑫信号设备厂/
德州龙昊机械铁路工务厂/
河北兴创铁路交通设备有限公司</t>
  </si>
  <si>
    <t>2.2Ω/220V</t>
  </si>
  <si>
    <t>2020-01-TH-30232</t>
  </si>
  <si>
    <t>安全型继电器</t>
  </si>
  <si>
    <t>西安铁路信号有限责任公司/
沈阳城铁信号设备有限公司</t>
  </si>
  <si>
    <t>JWJXC-H125/0.44</t>
  </si>
  <si>
    <t>2020-01-TH-30233
2020-02-TH-30448</t>
  </si>
  <si>
    <t>JYJXC-160/260</t>
  </si>
  <si>
    <t>2020-01-TH-30234</t>
  </si>
  <si>
    <t>JPXC-1000</t>
  </si>
  <si>
    <t>2020-01-TH-30235
2020-02-TH-30446</t>
  </si>
  <si>
    <t>JWXC-H340</t>
  </si>
  <si>
    <t>2020-01-TH-30236</t>
  </si>
  <si>
    <t>道岔阻容盒</t>
  </si>
  <si>
    <t>西安一信铁路器材有限责任公司/
沈阳城铁信号设备有限公司/
南皮铁路信号器材厂</t>
  </si>
  <si>
    <t>DC-RC
R：750Ω/25W   C：4uF/500V</t>
  </si>
  <si>
    <t>2020-01-TH-30636</t>
  </si>
  <si>
    <t>ZD6-D转辙机</t>
  </si>
  <si>
    <t>西安铁路信号有限责任公司/
天津铁路信号有限责任公司/
济宁高博机械设备有限公司</t>
  </si>
  <si>
    <t>直流，ZD6-D转辙机配套用,额定电压DC160V，额定电流2A</t>
  </si>
  <si>
    <t>2020-01-TH-30237</t>
  </si>
  <si>
    <t>电源模块</t>
  </si>
  <si>
    <t>块</t>
  </si>
  <si>
    <t>鼎汉</t>
  </si>
  <si>
    <t>DHXD-SD1
道岔控制电源220VDC/4400W</t>
  </si>
  <si>
    <t>2020-01-TH-30238</t>
  </si>
  <si>
    <t>工频变压器</t>
  </si>
  <si>
    <t>B09020119
50HZ相敏轨道电路局部电源110VAC/440W</t>
  </si>
  <si>
    <t>2020-01-TH-30239</t>
  </si>
  <si>
    <t>B09020122
道岔表示电压电源220VAC/440W</t>
  </si>
  <si>
    <t>2020-02-TH-30445</t>
  </si>
  <si>
    <t>室外局控箱（带组合）</t>
  </si>
  <si>
    <t>要求局控箱为不锈钢材料，不锈钢厚度不小于3mm，带安装支架、膨胀螺栓套件等安装材料，带按钮，带锁，安装支架为镀锌材料，完成内部配线，与外部接线采用万可端子，所使用的材料需满足铁路行业要求。箱体安装露天室外，箱体具有防尘防水功能，且密封性好。下进线，进线孔不少于2个，配置相关防护管及卡具。整个高度（含支架）在0.75~1.5m范围内。</t>
  </si>
  <si>
    <t>2020-02-TH-30447</t>
  </si>
  <si>
    <t>西安铁路信号有限公司/
沈阳铁路信号有限公司</t>
  </si>
  <si>
    <t>JWXC-1700</t>
  </si>
  <si>
    <t>2020-02-TH-30449</t>
  </si>
  <si>
    <t>JWJXC-H125/80</t>
  </si>
  <si>
    <t>2020-02-TH-30450</t>
  </si>
  <si>
    <t>JWJXC-480</t>
  </si>
  <si>
    <t>2020-02-TH-30451</t>
  </si>
  <si>
    <t>道岔二级管</t>
  </si>
  <si>
    <t>用于ZYJ7道岔专用，Z:1n4007，R:75W/300Ω(2*600并联)线绕电阻,插针式线头，三并三串。</t>
  </si>
  <si>
    <t>2020-02-TH-30202</t>
  </si>
  <si>
    <t>铜芯聚氯乙烯绝缘阻燃软电缆</t>
  </si>
  <si>
    <t>ZR-BVR，7*0.52，1.5mm²,蓝色，100米/卷</t>
  </si>
  <si>
    <t>2020-02-TH-30637</t>
  </si>
  <si>
    <t>电液转辙机</t>
  </si>
  <si>
    <t>太原市京丰铁路电务器材制造有限公司</t>
  </si>
  <si>
    <t>ZYJ7+SH6，南宁轨道交通2号线专用，ZYJ-7转辙机+SH6转换锁闭器（主付机）及 含安装装置杆件（图号为1485A、1485W）。</t>
  </si>
  <si>
    <t>合计（项目总价）</t>
  </si>
  <si>
    <t>/</t>
  </si>
  <si>
    <t>注：</t>
  </si>
  <si>
    <t>若报价品牌不唯一，则报价无效。</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</si>
</sst>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7">
    <font>
      <sz val="11"/>
      <color theme="1"/>
      <name val="宋体"/>
      <charset val="134"/>
      <scheme val="minor"/>
    </font>
    <font>
      <b/>
      <sz val="9"/>
      <color theme="1"/>
      <name val="宋体"/>
      <charset val="134"/>
      <scheme val="minor"/>
    </font>
    <font>
      <sz val="9"/>
      <color theme="1"/>
      <name val="宋体"/>
      <charset val="134"/>
      <scheme val="minor"/>
    </font>
    <font>
      <b/>
      <sz val="9"/>
      <name val="宋体"/>
      <charset val="134"/>
      <scheme val="minor"/>
    </font>
    <font>
      <b/>
      <sz val="9"/>
      <color rgb="FF000000"/>
      <name val="宋体"/>
      <charset val="134"/>
    </font>
    <font>
      <sz val="9"/>
      <color rgb="FF000000"/>
      <name val="宋体"/>
      <charset val="134"/>
    </font>
    <font>
      <b/>
      <sz val="12"/>
      <name val="宋体"/>
      <charset val="134"/>
      <scheme val="minor"/>
    </font>
    <font>
      <sz val="10"/>
      <color theme="1"/>
      <name val="宋体"/>
      <charset val="134"/>
      <scheme val="minor"/>
    </font>
    <font>
      <sz val="11"/>
      <color rgb="FF006100"/>
      <name val="宋体"/>
      <charset val="0"/>
      <scheme val="minor"/>
    </font>
    <font>
      <sz val="11"/>
      <color theme="1"/>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8"/>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21" fillId="1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4" borderId="12" applyNumberFormat="0" applyFont="0" applyAlignment="0" applyProtection="0">
      <alignment vertical="center"/>
    </xf>
    <xf numFmtId="0" fontId="14" fillId="17"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11" applyNumberFormat="0" applyFill="0" applyAlignment="0" applyProtection="0">
      <alignment vertical="center"/>
    </xf>
    <xf numFmtId="0" fontId="11" fillId="0" borderId="11" applyNumberFormat="0" applyFill="0" applyAlignment="0" applyProtection="0">
      <alignment vertical="center"/>
    </xf>
    <xf numFmtId="0" fontId="14" fillId="19" borderId="0" applyNumberFormat="0" applyBorder="0" applyAlignment="0" applyProtection="0">
      <alignment vertical="center"/>
    </xf>
    <xf numFmtId="0" fontId="16" fillId="0" borderId="14" applyNumberFormat="0" applyFill="0" applyAlignment="0" applyProtection="0">
      <alignment vertical="center"/>
    </xf>
    <xf numFmtId="0" fontId="14" fillId="20" borderId="0" applyNumberFormat="0" applyBorder="0" applyAlignment="0" applyProtection="0">
      <alignment vertical="center"/>
    </xf>
    <xf numFmtId="0" fontId="23" fillId="22" borderId="17" applyNumberFormat="0" applyAlignment="0" applyProtection="0">
      <alignment vertical="center"/>
    </xf>
    <xf numFmtId="0" fontId="24" fillId="22" borderId="15" applyNumberFormat="0" applyAlignment="0" applyProtection="0">
      <alignment vertical="center"/>
    </xf>
    <xf numFmtId="0" fontId="22" fillId="16" borderId="16" applyNumberFormat="0" applyAlignment="0" applyProtection="0">
      <alignment vertical="center"/>
    </xf>
    <xf numFmtId="0" fontId="9" fillId="3" borderId="0" applyNumberFormat="0" applyBorder="0" applyAlignment="0" applyProtection="0">
      <alignment vertical="center"/>
    </xf>
    <xf numFmtId="0" fontId="14" fillId="15" borderId="0" applyNumberFormat="0" applyBorder="0" applyAlignment="0" applyProtection="0">
      <alignment vertical="center"/>
    </xf>
    <xf numFmtId="0" fontId="26" fillId="0" borderId="18" applyNumberFormat="0" applyFill="0" applyAlignment="0" applyProtection="0">
      <alignment vertical="center"/>
    </xf>
    <xf numFmtId="0" fontId="15" fillId="0" borderId="13" applyNumberFormat="0" applyFill="0" applyAlignment="0" applyProtection="0">
      <alignment vertical="center"/>
    </xf>
    <xf numFmtId="0" fontId="8" fillId="2" borderId="0" applyNumberFormat="0" applyBorder="0" applyAlignment="0" applyProtection="0">
      <alignment vertical="center"/>
    </xf>
    <xf numFmtId="0" fontId="25" fillId="26" borderId="0" applyNumberFormat="0" applyBorder="0" applyAlignment="0" applyProtection="0">
      <alignment vertical="center"/>
    </xf>
    <xf numFmtId="0" fontId="9" fillId="7" borderId="0" applyNumberFormat="0" applyBorder="0" applyAlignment="0" applyProtection="0">
      <alignment vertical="center"/>
    </xf>
    <xf numFmtId="0" fontId="14" fillId="10"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28" borderId="0" applyNumberFormat="0" applyBorder="0" applyAlignment="0" applyProtection="0">
      <alignment vertical="center"/>
    </xf>
    <xf numFmtId="0" fontId="9" fillId="21" borderId="0" applyNumberFormat="0" applyBorder="0" applyAlignment="0" applyProtection="0">
      <alignment vertical="center"/>
    </xf>
    <xf numFmtId="0" fontId="14" fillId="30" borderId="0" applyNumberFormat="0" applyBorder="0" applyAlignment="0" applyProtection="0">
      <alignment vertical="center"/>
    </xf>
    <xf numFmtId="0" fontId="14" fillId="18"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4" fillId="23" borderId="0" applyNumberFormat="0" applyBorder="0" applyAlignment="0" applyProtection="0">
      <alignment vertical="center"/>
    </xf>
    <xf numFmtId="0" fontId="9" fillId="27" borderId="0" applyNumberFormat="0" applyBorder="0" applyAlignment="0" applyProtection="0">
      <alignment vertical="center"/>
    </xf>
    <xf numFmtId="0" fontId="14" fillId="29" borderId="0" applyNumberFormat="0" applyBorder="0" applyAlignment="0" applyProtection="0">
      <alignment vertical="center"/>
    </xf>
    <xf numFmtId="0" fontId="14" fillId="13" borderId="0" applyNumberFormat="0" applyBorder="0" applyAlignment="0" applyProtection="0">
      <alignment vertical="center"/>
    </xf>
    <xf numFmtId="0" fontId="9" fillId="25" borderId="0" applyNumberFormat="0" applyBorder="0" applyAlignment="0" applyProtection="0">
      <alignment vertical="center"/>
    </xf>
    <xf numFmtId="0" fontId="14" fillId="9" borderId="0" applyNumberFormat="0" applyBorder="0" applyAlignment="0" applyProtection="0">
      <alignment vertical="center"/>
    </xf>
  </cellStyleXfs>
  <cellXfs count="54">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176" fontId="1" fillId="0" borderId="0" xfId="0" applyNumberFormat="1" applyFont="1" applyAlignment="1">
      <alignment vertical="center" wrapText="1"/>
    </xf>
    <xf numFmtId="9" fontId="1"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left" vertical="center" wrapText="1"/>
    </xf>
    <xf numFmtId="0" fontId="6" fillId="0" borderId="0" xfId="0" applyFont="1" applyAlignment="1">
      <alignment horizontal="center" vertical="center"/>
    </xf>
    <xf numFmtId="0" fontId="6" fillId="0" borderId="7" xfId="0" applyFont="1" applyBorder="1" applyAlignment="1">
      <alignment horizontal="left" vertical="center" wrapText="1"/>
    </xf>
    <xf numFmtId="0" fontId="6" fillId="0" borderId="7" xfId="0" applyFont="1" applyBorder="1" applyAlignment="1">
      <alignment horizontal="left" vertical="center"/>
    </xf>
    <xf numFmtId="0" fontId="6" fillId="0" borderId="7"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176" fontId="1" fillId="0" borderId="1"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4" fillId="0" borderId="3" xfId="0"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176" fontId="5" fillId="0" borderId="10"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176" fontId="2" fillId="0" borderId="8" xfId="0" applyNumberFormat="1" applyFont="1" applyBorder="1" applyAlignment="1">
      <alignment vertical="center" wrapText="1"/>
    </xf>
    <xf numFmtId="176" fontId="2" fillId="0" borderId="3" xfId="0" applyNumberFormat="1" applyFont="1" applyBorder="1" applyAlignment="1">
      <alignment vertical="center" wrapText="1"/>
    </xf>
    <xf numFmtId="9" fontId="2" fillId="0" borderId="3" xfId="0" applyNumberFormat="1" applyFont="1" applyBorder="1" applyAlignment="1">
      <alignment horizontal="center" vertical="center" wrapText="1"/>
    </xf>
    <xf numFmtId="176" fontId="1" fillId="0" borderId="8" xfId="0" applyNumberFormat="1" applyFont="1" applyBorder="1" applyAlignment="1">
      <alignment horizontal="center" vertical="center" wrapText="1"/>
    </xf>
    <xf numFmtId="176" fontId="1" fillId="0" borderId="3" xfId="0" applyNumberFormat="1" applyFont="1" applyBorder="1" applyAlignment="1">
      <alignment vertical="center" wrapText="1"/>
    </xf>
    <xf numFmtId="9" fontId="1" fillId="0" borderId="3" xfId="0" applyNumberFormat="1" applyFont="1" applyBorder="1" applyAlignment="1">
      <alignment horizontal="center" vertical="center" wrapText="1"/>
    </xf>
    <xf numFmtId="176" fontId="6" fillId="0" borderId="7" xfId="0" applyNumberFormat="1" applyFont="1" applyBorder="1" applyAlignment="1">
      <alignment horizontal="left" vertical="center"/>
    </xf>
    <xf numFmtId="176" fontId="1" fillId="0" borderId="0" xfId="0" applyNumberFormat="1" applyFont="1" applyAlignment="1">
      <alignment vertical="center"/>
    </xf>
    <xf numFmtId="9" fontId="1"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8"/>
  <sheetViews>
    <sheetView showZeros="0" tabSelected="1" workbookViewId="0">
      <pane ySplit="3" topLeftCell="A40" activePane="bottomLeft" state="frozen"/>
      <selection/>
      <selection pane="bottomLeft" activeCell="H41" sqref="H41"/>
    </sheetView>
  </sheetViews>
  <sheetFormatPr defaultColWidth="9" defaultRowHeight="11.25"/>
  <cols>
    <col min="1" max="1" width="4.625" style="5" customWidth="1"/>
    <col min="2" max="2" width="15.125" style="6" customWidth="1"/>
    <col min="3" max="3" width="26.25" style="6" customWidth="1"/>
    <col min="4" max="5" width="5.25" style="5" customWidth="1"/>
    <col min="6" max="6" width="26.25" style="6" customWidth="1"/>
    <col min="7" max="7" width="13.375" style="5" customWidth="1"/>
    <col min="8" max="9" width="12.625" style="6" customWidth="1"/>
    <col min="10" max="10" width="39.125" style="6" customWidth="1"/>
    <col min="11" max="11" width="9.75" style="7" customWidth="1"/>
    <col min="12" max="12" width="9.5" style="7" customWidth="1"/>
    <col min="13" max="13" width="5.875" style="8" customWidth="1"/>
    <col min="14" max="16384" width="9" style="1"/>
  </cols>
  <sheetData>
    <row r="1" ht="27.75" customHeight="1" spans="1:13">
      <c r="A1" s="9" t="s">
        <v>0</v>
      </c>
      <c r="B1" s="10"/>
      <c r="C1" s="10"/>
      <c r="D1" s="9"/>
      <c r="E1" s="9"/>
      <c r="F1" s="10"/>
      <c r="G1" s="9"/>
      <c r="H1" s="9"/>
      <c r="I1" s="9"/>
      <c r="J1" s="9"/>
      <c r="K1" s="31"/>
      <c r="L1" s="31"/>
      <c r="M1" s="9"/>
    </row>
    <row r="2" s="1" customFormat="1" ht="21" customHeight="1" spans="1:13">
      <c r="A2" s="11" t="s">
        <v>1</v>
      </c>
      <c r="B2" s="11" t="s">
        <v>2</v>
      </c>
      <c r="C2" s="12" t="s">
        <v>3</v>
      </c>
      <c r="D2" s="12" t="s">
        <v>4</v>
      </c>
      <c r="E2" s="12" t="s">
        <v>5</v>
      </c>
      <c r="F2" s="13" t="s">
        <v>6</v>
      </c>
      <c r="G2" s="13"/>
      <c r="H2" s="14" t="s">
        <v>7</v>
      </c>
      <c r="I2" s="32"/>
      <c r="J2" s="33" t="s">
        <v>8</v>
      </c>
      <c r="K2" s="34" t="s">
        <v>9</v>
      </c>
      <c r="L2" s="35" t="s">
        <v>10</v>
      </c>
      <c r="M2" s="36" t="s">
        <v>11</v>
      </c>
    </row>
    <row r="3" s="1" customFormat="1" ht="21" customHeight="1" spans="1:13">
      <c r="A3" s="15"/>
      <c r="B3" s="15"/>
      <c r="C3" s="16"/>
      <c r="D3" s="16"/>
      <c r="E3" s="16"/>
      <c r="F3" s="13" t="s">
        <v>12</v>
      </c>
      <c r="G3" s="13" t="s">
        <v>13</v>
      </c>
      <c r="H3" s="13" t="s">
        <v>14</v>
      </c>
      <c r="I3" s="13" t="s">
        <v>15</v>
      </c>
      <c r="J3" s="33"/>
      <c r="K3" s="37"/>
      <c r="L3" s="38"/>
      <c r="M3" s="39"/>
    </row>
    <row r="4" s="2" customFormat="1" ht="59" customHeight="1" spans="1:13">
      <c r="A4" s="17">
        <v>1</v>
      </c>
      <c r="B4" s="18" t="s">
        <v>16</v>
      </c>
      <c r="C4" s="19" t="s">
        <v>17</v>
      </c>
      <c r="D4" s="20">
        <v>2</v>
      </c>
      <c r="E4" s="20" t="s">
        <v>18</v>
      </c>
      <c r="F4" s="21" t="s">
        <v>19</v>
      </c>
      <c r="G4" s="22"/>
      <c r="H4" s="22"/>
      <c r="I4" s="22"/>
      <c r="J4" s="40" t="s">
        <v>20</v>
      </c>
      <c r="K4" s="41"/>
      <c r="L4" s="42"/>
      <c r="M4" s="43"/>
    </row>
    <row r="5" s="2" customFormat="1" ht="59" customHeight="1" spans="1:13">
      <c r="A5" s="17">
        <v>2</v>
      </c>
      <c r="B5" s="18" t="s">
        <v>21</v>
      </c>
      <c r="C5" s="19" t="s">
        <v>22</v>
      </c>
      <c r="D5" s="20">
        <v>1</v>
      </c>
      <c r="E5" s="20" t="s">
        <v>23</v>
      </c>
      <c r="F5" s="21" t="s">
        <v>24</v>
      </c>
      <c r="G5" s="22"/>
      <c r="H5" s="22"/>
      <c r="I5" s="22"/>
      <c r="J5" s="40" t="s">
        <v>25</v>
      </c>
      <c r="K5" s="41"/>
      <c r="L5" s="42"/>
      <c r="M5" s="43"/>
    </row>
    <row r="6" s="2" customFormat="1" ht="59" customHeight="1" spans="1:13">
      <c r="A6" s="17">
        <v>3</v>
      </c>
      <c r="B6" s="18" t="s">
        <v>26</v>
      </c>
      <c r="C6" s="19" t="s">
        <v>27</v>
      </c>
      <c r="D6" s="20">
        <v>2</v>
      </c>
      <c r="E6" s="20" t="s">
        <v>23</v>
      </c>
      <c r="F6" s="21" t="s">
        <v>24</v>
      </c>
      <c r="G6" s="22"/>
      <c r="H6" s="22"/>
      <c r="I6" s="22"/>
      <c r="J6" s="40" t="s">
        <v>28</v>
      </c>
      <c r="K6" s="41"/>
      <c r="L6" s="42"/>
      <c r="M6" s="43"/>
    </row>
    <row r="7" s="2" customFormat="1" ht="59" customHeight="1" spans="1:13">
      <c r="A7" s="17">
        <v>4</v>
      </c>
      <c r="B7" s="18" t="s">
        <v>29</v>
      </c>
      <c r="C7" s="19" t="s">
        <v>30</v>
      </c>
      <c r="D7" s="20">
        <v>200</v>
      </c>
      <c r="E7" s="20" t="s">
        <v>31</v>
      </c>
      <c r="F7" s="21" t="s">
        <v>32</v>
      </c>
      <c r="G7" s="22"/>
      <c r="H7" s="22"/>
      <c r="I7" s="22"/>
      <c r="J7" s="40" t="s">
        <v>33</v>
      </c>
      <c r="K7" s="41"/>
      <c r="L7" s="42"/>
      <c r="M7" s="43"/>
    </row>
    <row r="8" s="2" customFormat="1" ht="18" customHeight="1" spans="1:13">
      <c r="A8" s="17">
        <v>5</v>
      </c>
      <c r="B8" s="18" t="s">
        <v>34</v>
      </c>
      <c r="C8" s="19" t="s">
        <v>35</v>
      </c>
      <c r="D8" s="20">
        <v>10</v>
      </c>
      <c r="E8" s="20" t="s">
        <v>36</v>
      </c>
      <c r="F8" s="21"/>
      <c r="G8" s="22"/>
      <c r="H8" s="22"/>
      <c r="I8" s="22"/>
      <c r="J8" s="40" t="s">
        <v>37</v>
      </c>
      <c r="K8" s="41"/>
      <c r="L8" s="42"/>
      <c r="M8" s="43"/>
    </row>
    <row r="9" s="2" customFormat="1" ht="18" customHeight="1" spans="1:13">
      <c r="A9" s="17">
        <v>6</v>
      </c>
      <c r="B9" s="18" t="s">
        <v>38</v>
      </c>
      <c r="C9" s="19" t="s">
        <v>35</v>
      </c>
      <c r="D9" s="20">
        <v>5</v>
      </c>
      <c r="E9" s="20" t="s">
        <v>36</v>
      </c>
      <c r="F9" s="21"/>
      <c r="G9" s="22"/>
      <c r="H9" s="22"/>
      <c r="I9" s="22"/>
      <c r="J9" s="44" t="s">
        <v>39</v>
      </c>
      <c r="K9" s="41"/>
      <c r="L9" s="42"/>
      <c r="M9" s="43"/>
    </row>
    <row r="10" s="2" customFormat="1" ht="72" customHeight="1" spans="1:13">
      <c r="A10" s="17">
        <v>7</v>
      </c>
      <c r="B10" s="18" t="s">
        <v>40</v>
      </c>
      <c r="C10" s="19" t="s">
        <v>41</v>
      </c>
      <c r="D10" s="20">
        <v>1</v>
      </c>
      <c r="E10" s="20" t="s">
        <v>42</v>
      </c>
      <c r="F10" s="21" t="s">
        <v>43</v>
      </c>
      <c r="G10" s="22"/>
      <c r="H10" s="22"/>
      <c r="I10" s="22"/>
      <c r="J10" s="40" t="s">
        <v>44</v>
      </c>
      <c r="K10" s="41"/>
      <c r="L10" s="42"/>
      <c r="M10" s="43"/>
    </row>
    <row r="11" s="2" customFormat="1" ht="62" customHeight="1" spans="1:13">
      <c r="A11" s="17">
        <v>8</v>
      </c>
      <c r="B11" s="18" t="s">
        <v>45</v>
      </c>
      <c r="C11" s="19" t="s">
        <v>46</v>
      </c>
      <c r="D11" s="20">
        <v>2</v>
      </c>
      <c r="E11" s="20" t="s">
        <v>47</v>
      </c>
      <c r="F11" s="21"/>
      <c r="G11" s="22"/>
      <c r="H11" s="22"/>
      <c r="I11" s="22"/>
      <c r="J11" s="40" t="s">
        <v>48</v>
      </c>
      <c r="K11" s="41"/>
      <c r="L11" s="42"/>
      <c r="M11" s="43"/>
    </row>
    <row r="12" s="2" customFormat="1" ht="24" customHeight="1" spans="1:13">
      <c r="A12" s="17">
        <v>9</v>
      </c>
      <c r="B12" s="18" t="s">
        <v>49</v>
      </c>
      <c r="C12" s="19" t="s">
        <v>50</v>
      </c>
      <c r="D12" s="20">
        <v>2</v>
      </c>
      <c r="E12" s="20" t="s">
        <v>36</v>
      </c>
      <c r="F12" s="21"/>
      <c r="G12" s="22"/>
      <c r="H12" s="22"/>
      <c r="I12" s="22"/>
      <c r="J12" s="40" t="s">
        <v>51</v>
      </c>
      <c r="K12" s="41"/>
      <c r="L12" s="42"/>
      <c r="M12" s="43"/>
    </row>
    <row r="13" s="2" customFormat="1" ht="24" customHeight="1" spans="1:13">
      <c r="A13" s="17">
        <v>10</v>
      </c>
      <c r="B13" s="18" t="s">
        <v>52</v>
      </c>
      <c r="C13" s="19" t="s">
        <v>53</v>
      </c>
      <c r="D13" s="20">
        <v>10</v>
      </c>
      <c r="E13" s="20" t="s">
        <v>31</v>
      </c>
      <c r="F13" s="21"/>
      <c r="G13" s="22"/>
      <c r="H13" s="22"/>
      <c r="I13" s="22"/>
      <c r="J13" s="40" t="s">
        <v>54</v>
      </c>
      <c r="K13" s="41"/>
      <c r="L13" s="42"/>
      <c r="M13" s="43"/>
    </row>
    <row r="14" s="2" customFormat="1" ht="332" customHeight="1" spans="1:13">
      <c r="A14" s="17">
        <v>11</v>
      </c>
      <c r="B14" s="21" t="s">
        <v>55</v>
      </c>
      <c r="C14" s="21" t="s">
        <v>56</v>
      </c>
      <c r="D14" s="22">
        <v>1</v>
      </c>
      <c r="E14" s="22" t="s">
        <v>42</v>
      </c>
      <c r="F14" s="21"/>
      <c r="G14" s="22"/>
      <c r="H14" s="21"/>
      <c r="I14" s="21"/>
      <c r="J14" s="40" t="s">
        <v>57</v>
      </c>
      <c r="K14" s="45"/>
      <c r="L14" s="46"/>
      <c r="M14" s="47"/>
    </row>
    <row r="15" s="2" customFormat="1" ht="54" customHeight="1" spans="1:13">
      <c r="A15" s="17">
        <v>12</v>
      </c>
      <c r="B15" s="18" t="s">
        <v>58</v>
      </c>
      <c r="C15" s="19" t="s">
        <v>59</v>
      </c>
      <c r="D15" s="20">
        <v>1</v>
      </c>
      <c r="E15" s="20" t="s">
        <v>18</v>
      </c>
      <c r="F15" s="21" t="s">
        <v>60</v>
      </c>
      <c r="G15" s="22"/>
      <c r="H15" s="22"/>
      <c r="I15" s="22"/>
      <c r="J15" s="40" t="s">
        <v>61</v>
      </c>
      <c r="K15" s="41"/>
      <c r="L15" s="42"/>
      <c r="M15" s="43"/>
    </row>
    <row r="16" s="2" customFormat="1" ht="54" customHeight="1" spans="1:13">
      <c r="A16" s="17">
        <v>13</v>
      </c>
      <c r="B16" s="18" t="s">
        <v>62</v>
      </c>
      <c r="C16" s="19" t="s">
        <v>63</v>
      </c>
      <c r="D16" s="20">
        <v>2</v>
      </c>
      <c r="E16" s="20" t="s">
        <v>18</v>
      </c>
      <c r="F16" s="21" t="s">
        <v>64</v>
      </c>
      <c r="G16" s="22"/>
      <c r="H16" s="22"/>
      <c r="I16" s="22"/>
      <c r="J16" s="40" t="s">
        <v>65</v>
      </c>
      <c r="K16" s="41"/>
      <c r="L16" s="42"/>
      <c r="M16" s="43"/>
    </row>
    <row r="17" s="2" customFormat="1" ht="25" customHeight="1" spans="1:13">
      <c r="A17" s="17">
        <v>14</v>
      </c>
      <c r="B17" s="18" t="s">
        <v>66</v>
      </c>
      <c r="C17" s="19" t="s">
        <v>67</v>
      </c>
      <c r="D17" s="20">
        <v>1</v>
      </c>
      <c r="E17" s="20" t="s">
        <v>18</v>
      </c>
      <c r="F17" s="21" t="s">
        <v>68</v>
      </c>
      <c r="G17" s="22"/>
      <c r="H17" s="22"/>
      <c r="I17" s="22"/>
      <c r="J17" s="40" t="s">
        <v>69</v>
      </c>
      <c r="K17" s="41"/>
      <c r="L17" s="42"/>
      <c r="M17" s="43"/>
    </row>
    <row r="18" s="2" customFormat="1" ht="25" customHeight="1" spans="1:13">
      <c r="A18" s="17">
        <v>15</v>
      </c>
      <c r="B18" s="18" t="s">
        <v>70</v>
      </c>
      <c r="C18" s="19" t="s">
        <v>67</v>
      </c>
      <c r="D18" s="20">
        <v>2</v>
      </c>
      <c r="E18" s="20" t="s">
        <v>18</v>
      </c>
      <c r="F18" s="21" t="s">
        <v>68</v>
      </c>
      <c r="G18" s="22"/>
      <c r="H18" s="22"/>
      <c r="I18" s="22"/>
      <c r="J18" s="40" t="s">
        <v>71</v>
      </c>
      <c r="K18" s="41"/>
      <c r="L18" s="42"/>
      <c r="M18" s="43"/>
    </row>
    <row r="19" s="2" customFormat="1" ht="25" customHeight="1" spans="1:13">
      <c r="A19" s="17">
        <v>16</v>
      </c>
      <c r="B19" s="18" t="s">
        <v>72</v>
      </c>
      <c r="C19" s="19" t="s">
        <v>67</v>
      </c>
      <c r="D19" s="20">
        <v>1</v>
      </c>
      <c r="E19" s="20" t="s">
        <v>18</v>
      </c>
      <c r="F19" s="21" t="s">
        <v>68</v>
      </c>
      <c r="G19" s="22"/>
      <c r="H19" s="22"/>
      <c r="I19" s="22"/>
      <c r="J19" s="40" t="s">
        <v>73</v>
      </c>
      <c r="K19" s="41"/>
      <c r="L19" s="42"/>
      <c r="M19" s="43"/>
    </row>
    <row r="20" s="2" customFormat="1" ht="25" customHeight="1" spans="1:13">
      <c r="A20" s="17">
        <v>17</v>
      </c>
      <c r="B20" s="18" t="s">
        <v>74</v>
      </c>
      <c r="C20" s="19" t="s">
        <v>67</v>
      </c>
      <c r="D20" s="20">
        <v>1</v>
      </c>
      <c r="E20" s="20" t="s">
        <v>18</v>
      </c>
      <c r="F20" s="21" t="s">
        <v>68</v>
      </c>
      <c r="G20" s="22"/>
      <c r="H20" s="22"/>
      <c r="I20" s="22"/>
      <c r="J20" s="40" t="s">
        <v>75</v>
      </c>
      <c r="K20" s="41"/>
      <c r="L20" s="42"/>
      <c r="M20" s="43"/>
    </row>
    <row r="21" s="2" customFormat="1" ht="39" customHeight="1" spans="1:13">
      <c r="A21" s="17">
        <v>18</v>
      </c>
      <c r="B21" s="18" t="s">
        <v>76</v>
      </c>
      <c r="C21" s="19" t="s">
        <v>77</v>
      </c>
      <c r="D21" s="20">
        <v>4</v>
      </c>
      <c r="E21" s="20" t="s">
        <v>18</v>
      </c>
      <c r="F21" s="21" t="s">
        <v>78</v>
      </c>
      <c r="G21" s="22"/>
      <c r="H21" s="22"/>
      <c r="I21" s="22"/>
      <c r="J21" s="40" t="s">
        <v>79</v>
      </c>
      <c r="K21" s="41"/>
      <c r="L21" s="42"/>
      <c r="M21" s="43"/>
    </row>
    <row r="22" s="2" customFormat="1" ht="39" customHeight="1" spans="1:13">
      <c r="A22" s="17">
        <v>19</v>
      </c>
      <c r="B22" s="18" t="s">
        <v>80</v>
      </c>
      <c r="C22" s="19" t="s">
        <v>77</v>
      </c>
      <c r="D22" s="20">
        <v>4</v>
      </c>
      <c r="E22" s="20" t="s">
        <v>18</v>
      </c>
      <c r="F22" s="21" t="s">
        <v>78</v>
      </c>
      <c r="G22" s="22"/>
      <c r="H22" s="22"/>
      <c r="I22" s="22"/>
      <c r="J22" s="40" t="s">
        <v>81</v>
      </c>
      <c r="K22" s="41"/>
      <c r="L22" s="42"/>
      <c r="M22" s="43"/>
    </row>
    <row r="23" s="2" customFormat="1" ht="54" customHeight="1" spans="1:13">
      <c r="A23" s="17">
        <v>20</v>
      </c>
      <c r="B23" s="18" t="s">
        <v>82</v>
      </c>
      <c r="C23" s="19" t="s">
        <v>83</v>
      </c>
      <c r="D23" s="20">
        <v>4</v>
      </c>
      <c r="E23" s="20" t="s">
        <v>18</v>
      </c>
      <c r="F23" s="21" t="s">
        <v>84</v>
      </c>
      <c r="G23" s="22"/>
      <c r="H23" s="22"/>
      <c r="I23" s="22"/>
      <c r="J23" s="40" t="s">
        <v>85</v>
      </c>
      <c r="K23" s="41"/>
      <c r="L23" s="42"/>
      <c r="M23" s="43"/>
    </row>
    <row r="24" s="2" customFormat="1" ht="54" customHeight="1" spans="1:13">
      <c r="A24" s="17">
        <v>21</v>
      </c>
      <c r="B24" s="18" t="s">
        <v>86</v>
      </c>
      <c r="C24" s="19" t="s">
        <v>87</v>
      </c>
      <c r="D24" s="20">
        <v>1</v>
      </c>
      <c r="E24" s="20" t="s">
        <v>18</v>
      </c>
      <c r="F24" s="21" t="s">
        <v>84</v>
      </c>
      <c r="G24" s="22"/>
      <c r="H24" s="22"/>
      <c r="I24" s="22"/>
      <c r="J24" s="40" t="s">
        <v>88</v>
      </c>
      <c r="K24" s="41"/>
      <c r="L24" s="42"/>
      <c r="M24" s="43"/>
    </row>
    <row r="25" s="2" customFormat="1" ht="54" customHeight="1" spans="1:13">
      <c r="A25" s="17">
        <v>22</v>
      </c>
      <c r="B25" s="21" t="s">
        <v>89</v>
      </c>
      <c r="C25" s="21" t="s">
        <v>90</v>
      </c>
      <c r="D25" s="22">
        <v>2</v>
      </c>
      <c r="E25" s="22" t="s">
        <v>18</v>
      </c>
      <c r="F25" s="21" t="s">
        <v>91</v>
      </c>
      <c r="G25" s="22"/>
      <c r="H25" s="21"/>
      <c r="I25" s="21"/>
      <c r="J25" s="40" t="s">
        <v>92</v>
      </c>
      <c r="K25" s="45"/>
      <c r="L25" s="46"/>
      <c r="M25" s="47"/>
    </row>
    <row r="26" s="2" customFormat="1" ht="94" customHeight="1" spans="1:13">
      <c r="A26" s="17">
        <v>23</v>
      </c>
      <c r="B26" s="18" t="s">
        <v>93</v>
      </c>
      <c r="C26" s="19" t="s">
        <v>94</v>
      </c>
      <c r="D26" s="20">
        <v>1</v>
      </c>
      <c r="E26" s="20" t="s">
        <v>18</v>
      </c>
      <c r="F26" s="21" t="s">
        <v>95</v>
      </c>
      <c r="G26" s="22"/>
      <c r="H26" s="22"/>
      <c r="I26" s="22"/>
      <c r="J26" s="40" t="s">
        <v>96</v>
      </c>
      <c r="K26" s="41"/>
      <c r="L26" s="42"/>
      <c r="M26" s="43"/>
    </row>
    <row r="27" s="2" customFormat="1" ht="52" customHeight="1" spans="1:13">
      <c r="A27" s="17">
        <v>24</v>
      </c>
      <c r="B27" s="18" t="s">
        <v>97</v>
      </c>
      <c r="C27" s="19" t="s">
        <v>98</v>
      </c>
      <c r="D27" s="20">
        <v>1</v>
      </c>
      <c r="E27" s="20" t="s">
        <v>18</v>
      </c>
      <c r="F27" s="21" t="s">
        <v>95</v>
      </c>
      <c r="G27" s="22"/>
      <c r="H27" s="22"/>
      <c r="I27" s="22"/>
      <c r="J27" s="40" t="s">
        <v>99</v>
      </c>
      <c r="K27" s="41"/>
      <c r="L27" s="42"/>
      <c r="M27" s="43"/>
    </row>
    <row r="28" s="2" customFormat="1" ht="52" customHeight="1" spans="1:13">
      <c r="A28" s="17">
        <v>25</v>
      </c>
      <c r="B28" s="18" t="s">
        <v>100</v>
      </c>
      <c r="C28" s="19" t="s">
        <v>101</v>
      </c>
      <c r="D28" s="20">
        <v>1</v>
      </c>
      <c r="E28" s="20" t="s">
        <v>18</v>
      </c>
      <c r="F28" s="21" t="s">
        <v>102</v>
      </c>
      <c r="G28" s="22"/>
      <c r="H28" s="22"/>
      <c r="I28" s="22"/>
      <c r="J28" s="40" t="s">
        <v>103</v>
      </c>
      <c r="K28" s="41"/>
      <c r="L28" s="42"/>
      <c r="M28" s="43"/>
    </row>
    <row r="29" s="2" customFormat="1" ht="52" customHeight="1" spans="1:13">
      <c r="A29" s="17">
        <v>26</v>
      </c>
      <c r="B29" s="18" t="s">
        <v>104</v>
      </c>
      <c r="C29" s="19" t="s">
        <v>105</v>
      </c>
      <c r="D29" s="20">
        <v>2</v>
      </c>
      <c r="E29" s="20" t="s">
        <v>18</v>
      </c>
      <c r="F29" s="21" t="s">
        <v>106</v>
      </c>
      <c r="G29" s="22"/>
      <c r="H29" s="22"/>
      <c r="I29" s="22"/>
      <c r="J29" s="40" t="s">
        <v>107</v>
      </c>
      <c r="K29" s="41"/>
      <c r="L29" s="42"/>
      <c r="M29" s="43"/>
    </row>
    <row r="30" s="2" customFormat="1" ht="42" customHeight="1" spans="1:13">
      <c r="A30" s="17">
        <v>27</v>
      </c>
      <c r="B30" s="18" t="s">
        <v>108</v>
      </c>
      <c r="C30" s="19" t="s">
        <v>109</v>
      </c>
      <c r="D30" s="20">
        <v>2</v>
      </c>
      <c r="E30" s="20" t="s">
        <v>18</v>
      </c>
      <c r="F30" s="21" t="s">
        <v>110</v>
      </c>
      <c r="G30" s="22"/>
      <c r="H30" s="22"/>
      <c r="I30" s="22"/>
      <c r="J30" s="40" t="s">
        <v>111</v>
      </c>
      <c r="K30" s="41"/>
      <c r="L30" s="42"/>
      <c r="M30" s="43"/>
    </row>
    <row r="31" s="2" customFormat="1" ht="42" customHeight="1" spans="1:13">
      <c r="A31" s="17">
        <v>28</v>
      </c>
      <c r="B31" s="18" t="s">
        <v>112</v>
      </c>
      <c r="C31" s="19" t="s">
        <v>109</v>
      </c>
      <c r="D31" s="20">
        <v>6</v>
      </c>
      <c r="E31" s="20" t="s">
        <v>18</v>
      </c>
      <c r="F31" s="21" t="s">
        <v>110</v>
      </c>
      <c r="G31" s="22"/>
      <c r="H31" s="22"/>
      <c r="I31" s="22"/>
      <c r="J31" s="40" t="s">
        <v>113</v>
      </c>
      <c r="K31" s="41"/>
      <c r="L31" s="42"/>
      <c r="M31" s="43"/>
    </row>
    <row r="32" s="2" customFormat="1" ht="42" customHeight="1" spans="1:13">
      <c r="A32" s="17">
        <v>29</v>
      </c>
      <c r="B32" s="18" t="s">
        <v>114</v>
      </c>
      <c r="C32" s="19" t="s">
        <v>109</v>
      </c>
      <c r="D32" s="20">
        <v>4</v>
      </c>
      <c r="E32" s="20" t="s">
        <v>18</v>
      </c>
      <c r="F32" s="21" t="s">
        <v>110</v>
      </c>
      <c r="G32" s="22"/>
      <c r="H32" s="22"/>
      <c r="I32" s="22"/>
      <c r="J32" s="40" t="s">
        <v>115</v>
      </c>
      <c r="K32" s="41"/>
      <c r="L32" s="42"/>
      <c r="M32" s="43"/>
    </row>
    <row r="33" s="2" customFormat="1" ht="42" customHeight="1" spans="1:13">
      <c r="A33" s="17">
        <v>30</v>
      </c>
      <c r="B33" s="18" t="s">
        <v>116</v>
      </c>
      <c r="C33" s="19" t="s">
        <v>109</v>
      </c>
      <c r="D33" s="20">
        <v>4</v>
      </c>
      <c r="E33" s="20" t="s">
        <v>18</v>
      </c>
      <c r="F33" s="21" t="s">
        <v>110</v>
      </c>
      <c r="G33" s="22"/>
      <c r="H33" s="22"/>
      <c r="I33" s="22"/>
      <c r="J33" s="40" t="s">
        <v>117</v>
      </c>
      <c r="K33" s="41"/>
      <c r="L33" s="42"/>
      <c r="M33" s="43"/>
    </row>
    <row r="34" s="2" customFormat="1" ht="57" customHeight="1" spans="1:13">
      <c r="A34" s="17">
        <v>31</v>
      </c>
      <c r="B34" s="18" t="s">
        <v>118</v>
      </c>
      <c r="C34" s="19" t="s">
        <v>119</v>
      </c>
      <c r="D34" s="20">
        <v>1</v>
      </c>
      <c r="E34" s="20" t="s">
        <v>18</v>
      </c>
      <c r="F34" s="21" t="s">
        <v>120</v>
      </c>
      <c r="G34" s="22"/>
      <c r="H34" s="22"/>
      <c r="I34" s="22"/>
      <c r="J34" s="40" t="s">
        <v>121</v>
      </c>
      <c r="K34" s="41"/>
      <c r="L34" s="42"/>
      <c r="M34" s="43"/>
    </row>
    <row r="35" s="2" customFormat="1" ht="57" customHeight="1" spans="1:13">
      <c r="A35" s="17">
        <v>32</v>
      </c>
      <c r="B35" s="18" t="s">
        <v>122</v>
      </c>
      <c r="C35" s="19" t="s">
        <v>123</v>
      </c>
      <c r="D35" s="20">
        <v>1</v>
      </c>
      <c r="E35" s="20" t="s">
        <v>42</v>
      </c>
      <c r="F35" s="21" t="s">
        <v>124</v>
      </c>
      <c r="G35" s="22"/>
      <c r="H35" s="22"/>
      <c r="I35" s="22"/>
      <c r="J35" s="40" t="s">
        <v>125</v>
      </c>
      <c r="K35" s="41"/>
      <c r="L35" s="42"/>
      <c r="M35" s="43"/>
    </row>
    <row r="36" s="2" customFormat="1" ht="42" customHeight="1" spans="1:13">
      <c r="A36" s="17">
        <v>33</v>
      </c>
      <c r="B36" s="21" t="s">
        <v>126</v>
      </c>
      <c r="C36" s="21" t="s">
        <v>127</v>
      </c>
      <c r="D36" s="22">
        <v>1</v>
      </c>
      <c r="E36" s="22" t="s">
        <v>128</v>
      </c>
      <c r="F36" s="21" t="s">
        <v>129</v>
      </c>
      <c r="G36" s="22"/>
      <c r="H36" s="21"/>
      <c r="I36" s="21"/>
      <c r="J36" s="40" t="s">
        <v>130</v>
      </c>
      <c r="K36" s="45"/>
      <c r="L36" s="46"/>
      <c r="M36" s="47"/>
    </row>
    <row r="37" s="2" customFormat="1" ht="42" customHeight="1" spans="1:13">
      <c r="A37" s="17">
        <v>34</v>
      </c>
      <c r="B37" s="18" t="s">
        <v>131</v>
      </c>
      <c r="C37" s="19" t="s">
        <v>132</v>
      </c>
      <c r="D37" s="20">
        <v>1</v>
      </c>
      <c r="E37" s="20" t="s">
        <v>42</v>
      </c>
      <c r="F37" s="21" t="s">
        <v>129</v>
      </c>
      <c r="G37" s="22"/>
      <c r="H37" s="22"/>
      <c r="I37" s="22"/>
      <c r="J37" s="40" t="s">
        <v>133</v>
      </c>
      <c r="K37" s="41"/>
      <c r="L37" s="42"/>
      <c r="M37" s="43"/>
    </row>
    <row r="38" s="2" customFormat="1" ht="42" customHeight="1" spans="1:13">
      <c r="A38" s="17">
        <v>35</v>
      </c>
      <c r="B38" s="18" t="s">
        <v>134</v>
      </c>
      <c r="C38" s="19" t="s">
        <v>132</v>
      </c>
      <c r="D38" s="20">
        <v>1</v>
      </c>
      <c r="E38" s="20" t="s">
        <v>42</v>
      </c>
      <c r="F38" s="21" t="s">
        <v>129</v>
      </c>
      <c r="G38" s="22"/>
      <c r="H38" s="22"/>
      <c r="I38" s="22"/>
      <c r="J38" s="40" t="s">
        <v>135</v>
      </c>
      <c r="K38" s="41"/>
      <c r="L38" s="42"/>
      <c r="M38" s="43"/>
    </row>
    <row r="39" s="2" customFormat="1" ht="120" customHeight="1" spans="1:13">
      <c r="A39" s="17">
        <v>36</v>
      </c>
      <c r="B39" s="18" t="s">
        <v>136</v>
      </c>
      <c r="C39" s="19" t="s">
        <v>137</v>
      </c>
      <c r="D39" s="20">
        <v>1</v>
      </c>
      <c r="E39" s="20" t="s">
        <v>42</v>
      </c>
      <c r="F39" s="21"/>
      <c r="G39" s="22"/>
      <c r="H39" s="22"/>
      <c r="I39" s="22"/>
      <c r="J39" s="40" t="s">
        <v>138</v>
      </c>
      <c r="K39" s="41"/>
      <c r="L39" s="42"/>
      <c r="M39" s="43"/>
    </row>
    <row r="40" s="2" customFormat="1" ht="44" customHeight="1" spans="1:13">
      <c r="A40" s="17">
        <v>37</v>
      </c>
      <c r="B40" s="18" t="s">
        <v>139</v>
      </c>
      <c r="C40" s="19" t="s">
        <v>109</v>
      </c>
      <c r="D40" s="20">
        <v>3</v>
      </c>
      <c r="E40" s="20" t="s">
        <v>42</v>
      </c>
      <c r="F40" s="21" t="s">
        <v>140</v>
      </c>
      <c r="G40" s="22"/>
      <c r="H40" s="22"/>
      <c r="I40" s="22"/>
      <c r="J40" s="40" t="s">
        <v>141</v>
      </c>
      <c r="K40" s="41"/>
      <c r="L40" s="42"/>
      <c r="M40" s="43"/>
    </row>
    <row r="41" s="2" customFormat="1" ht="44" customHeight="1" spans="1:13">
      <c r="A41" s="17">
        <v>38</v>
      </c>
      <c r="B41" s="18" t="s">
        <v>142</v>
      </c>
      <c r="C41" s="19" t="s">
        <v>109</v>
      </c>
      <c r="D41" s="20">
        <v>4</v>
      </c>
      <c r="E41" s="20" t="s">
        <v>42</v>
      </c>
      <c r="F41" s="21" t="s">
        <v>140</v>
      </c>
      <c r="G41" s="22"/>
      <c r="H41" s="22"/>
      <c r="I41" s="22"/>
      <c r="J41" s="40" t="s">
        <v>143</v>
      </c>
      <c r="K41" s="41"/>
      <c r="L41" s="42"/>
      <c r="M41" s="43"/>
    </row>
    <row r="42" s="2" customFormat="1" ht="44" customHeight="1" spans="1:13">
      <c r="A42" s="17">
        <v>39</v>
      </c>
      <c r="B42" s="18" t="s">
        <v>144</v>
      </c>
      <c r="C42" s="19" t="s">
        <v>109</v>
      </c>
      <c r="D42" s="20">
        <v>4</v>
      </c>
      <c r="E42" s="20" t="s">
        <v>42</v>
      </c>
      <c r="F42" s="21" t="s">
        <v>140</v>
      </c>
      <c r="G42" s="22"/>
      <c r="H42" s="22"/>
      <c r="I42" s="22"/>
      <c r="J42" s="40" t="s">
        <v>145</v>
      </c>
      <c r="K42" s="41"/>
      <c r="L42" s="42"/>
      <c r="M42" s="43"/>
    </row>
    <row r="43" s="2" customFormat="1" ht="47" customHeight="1" spans="1:13">
      <c r="A43" s="17">
        <v>40</v>
      </c>
      <c r="B43" s="18" t="s">
        <v>146</v>
      </c>
      <c r="C43" s="19" t="s">
        <v>147</v>
      </c>
      <c r="D43" s="20">
        <v>8</v>
      </c>
      <c r="E43" s="20" t="s">
        <v>18</v>
      </c>
      <c r="F43" s="21"/>
      <c r="G43" s="22"/>
      <c r="H43" s="22"/>
      <c r="I43" s="22"/>
      <c r="J43" s="40" t="s">
        <v>148</v>
      </c>
      <c r="K43" s="41"/>
      <c r="L43" s="42"/>
      <c r="M43" s="43"/>
    </row>
    <row r="44" s="2" customFormat="1" ht="37" customHeight="1" spans="1:13">
      <c r="A44" s="17">
        <v>41</v>
      </c>
      <c r="B44" s="18" t="s">
        <v>149</v>
      </c>
      <c r="C44" s="19" t="s">
        <v>150</v>
      </c>
      <c r="D44" s="20">
        <v>2</v>
      </c>
      <c r="E44" s="20" t="s">
        <v>36</v>
      </c>
      <c r="F44" s="21"/>
      <c r="G44" s="22"/>
      <c r="H44" s="22"/>
      <c r="I44" s="22"/>
      <c r="J44" s="44" t="s">
        <v>151</v>
      </c>
      <c r="K44" s="41"/>
      <c r="L44" s="42"/>
      <c r="M44" s="43"/>
    </row>
    <row r="45" s="2" customFormat="1" ht="57" customHeight="1" spans="1:13">
      <c r="A45" s="17">
        <v>42</v>
      </c>
      <c r="B45" s="18" t="s">
        <v>152</v>
      </c>
      <c r="C45" s="19" t="s">
        <v>153</v>
      </c>
      <c r="D45" s="20">
        <v>1</v>
      </c>
      <c r="E45" s="20" t="s">
        <v>23</v>
      </c>
      <c r="F45" s="21" t="s">
        <v>154</v>
      </c>
      <c r="G45" s="22"/>
      <c r="H45" s="22"/>
      <c r="I45" s="22"/>
      <c r="J45" s="40" t="s">
        <v>155</v>
      </c>
      <c r="K45" s="41"/>
      <c r="L45" s="42"/>
      <c r="M45" s="43"/>
    </row>
    <row r="46" s="1" customFormat="1" ht="29" customHeight="1" spans="1:13">
      <c r="A46" s="23" t="s">
        <v>156</v>
      </c>
      <c r="B46" s="24"/>
      <c r="C46" s="24"/>
      <c r="D46" s="14"/>
      <c r="E46" s="14"/>
      <c r="F46" s="24"/>
      <c r="G46" s="14"/>
      <c r="H46" s="14"/>
      <c r="I46" s="14"/>
      <c r="J46" s="14"/>
      <c r="K46" s="48"/>
      <c r="L46" s="49">
        <f>SUM(L3:L45)</f>
        <v>0</v>
      </c>
      <c r="M46" s="50" t="s">
        <v>157</v>
      </c>
    </row>
    <row r="47" s="3" customFormat="1" ht="30" customHeight="1" spans="1:13">
      <c r="A47" s="25" t="s">
        <v>158</v>
      </c>
      <c r="B47" s="26" t="s">
        <v>159</v>
      </c>
      <c r="C47" s="27"/>
      <c r="D47" s="27"/>
      <c r="E47" s="27"/>
      <c r="F47" s="27"/>
      <c r="G47" s="28"/>
      <c r="H47" s="27"/>
      <c r="I47" s="27"/>
      <c r="J47" s="27"/>
      <c r="K47" s="51"/>
      <c r="L47" s="51"/>
      <c r="M47" s="27"/>
    </row>
    <row r="48" s="4" customFormat="1" spans="1:13">
      <c r="A48" s="29"/>
      <c r="B48" s="30"/>
      <c r="C48" s="30"/>
      <c r="D48" s="29"/>
      <c r="E48" s="29"/>
      <c r="F48" s="30"/>
      <c r="G48" s="29"/>
      <c r="H48" s="30"/>
      <c r="I48" s="30"/>
      <c r="J48" s="30"/>
      <c r="K48" s="52"/>
      <c r="L48" s="52"/>
      <c r="M48" s="53"/>
    </row>
  </sheetData>
  <mergeCells count="14">
    <mergeCell ref="A1:M1"/>
    <mergeCell ref="F2:G2"/>
    <mergeCell ref="H2:I2"/>
    <mergeCell ref="A46:K46"/>
    <mergeCell ref="B47:M47"/>
    <mergeCell ref="A2:A3"/>
    <mergeCell ref="B2:B3"/>
    <mergeCell ref="C2:C3"/>
    <mergeCell ref="D2:D3"/>
    <mergeCell ref="E2:E3"/>
    <mergeCell ref="J2:J3"/>
    <mergeCell ref="K2:K3"/>
    <mergeCell ref="L2:L3"/>
    <mergeCell ref="M2:M3"/>
  </mergeCells>
  <printOptions horizontalCentered="1"/>
  <pageMargins left="0.393055555555556" right="0.393055555555556" top="0.511805555555556" bottom="0.511805555555556" header="0.314583333333333" footer="0.314583333333333"/>
  <pageSetup paperSize="9" scale="82" fitToHeight="0" orientation="landscape" horizontalDpi="600" verticalDpi="300"/>
  <headerFooter>
    <oddHeader>&amp;L附件2：</oddHeader>
    <oddFooter>&amp;C&amp;8第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JHCpp6zKeJ3O1nWh3QidKdBODxueHgNgo5tN30DcD8iwBpWQJg0XehyGgOOMipNJCA9ZUiVh0BwE1OgDQsotaQ==</cp:lastModifiedBy>
  <dcterms:created xsi:type="dcterms:W3CDTF">2006-09-13T11:21:00Z</dcterms:created>
  <cp:lastPrinted>2018-11-22T09:45:00Z</cp:lastPrinted>
  <dcterms:modified xsi:type="dcterms:W3CDTF">2020-12-09T03:51:56Z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