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Sheet1!$A$3:$O$20</definedName>
    <definedName name="_xlnm.Print_Area" localSheetId="0">Sheet1!$A$1:$O$20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<sst xmlns="http://schemas.openxmlformats.org/spreadsheetml/2006/main" count="105" uniqueCount="69">
  <si>
    <t>南宁轨道交通运营有限公司2022年通号中心紧急物资采购项目 分项报价表</t>
  </si>
  <si>
    <t>序号</t>
  </si>
  <si>
    <t>物料名称</t>
  </si>
  <si>
    <t>单位</t>
  </si>
  <si>
    <t>参考品牌型号</t>
  </si>
  <si>
    <t>报价品牌型号</t>
  </si>
  <si>
    <t>物料描述</t>
  </si>
  <si>
    <t>备注</t>
  </si>
  <si>
    <t>2号线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</si>
  <si>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</si>
  <si>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</si>
  <si>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</si>
  <si>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</si>
  <si>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</si>
  <si>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</si>
  <si>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</si>
  <si>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</si>
  <si>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</si>
  <si>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</si>
  <si>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银接点单元</t>
  </si>
  <si>
    <t>个</t>
  </si>
  <si>
    <t>沈阳铁路信号有限责任公司/西安铁路信号有限责任公司/陕西正信铁路器材有限公司</t>
  </si>
  <si>
    <t>产品图号：X8411-07-00</t>
  </si>
  <si>
    <t>2022-02-TH-36598</t>
  </si>
  <si>
    <t>动接点单元</t>
  </si>
  <si>
    <t>产品图号：X8411-09-00</t>
  </si>
  <si>
    <t>2022-02-TH-36599</t>
  </si>
  <si>
    <t>继电器电源片单元</t>
  </si>
  <si>
    <t>产品图号：X8411-05-00</t>
  </si>
  <si>
    <t>2022-02-TH-36600</t>
  </si>
  <si>
    <t>产品图号：X8411-06-00</t>
  </si>
  <si>
    <t>2022-02-TH-36601</t>
  </si>
  <si>
    <t>继电器接点螺丝</t>
  </si>
  <si>
    <t>5*90</t>
  </si>
  <si>
    <t>产品图号：X8411-04-08</t>
  </si>
  <si>
    <t>2022-02-TH-36602</t>
  </si>
  <si>
    <t>5*75</t>
  </si>
  <si>
    <t>产品图号：X8447-03-01</t>
  </si>
  <si>
    <t>2022-02-TH-36603</t>
  </si>
  <si>
    <t>5*73</t>
  </si>
  <si>
    <t>产品图号：X8437-05-01</t>
  </si>
  <si>
    <t>2022-02-TH-36604</t>
  </si>
  <si>
    <t>5*68</t>
  </si>
  <si>
    <t>产品图号：X8433-03-01</t>
  </si>
  <si>
    <t>2022-02-TH-36605</t>
  </si>
  <si>
    <t>M5*57</t>
  </si>
  <si>
    <t>产品图号：X8420-02-02</t>
  </si>
  <si>
    <t>2022-02-TH-36606</t>
  </si>
  <si>
    <t>继电器无头螺丝</t>
  </si>
  <si>
    <t>M5*25</t>
  </si>
  <si>
    <t>产品图号：X8411-00-01</t>
  </si>
  <si>
    <t>2022-02-TH-36607</t>
  </si>
  <si>
    <t>继电器接点架</t>
  </si>
  <si>
    <t>产品图号：X8411-04-02</t>
  </si>
  <si>
    <t>2022-02-TH-36608</t>
  </si>
  <si>
    <t>继电器下压片</t>
  </si>
  <si>
    <t>片</t>
  </si>
  <si>
    <t>产品图号：X8411-04-06</t>
  </si>
  <si>
    <t>2022-02-TH-36609</t>
  </si>
  <si>
    <t>继电器上压片</t>
  </si>
  <si>
    <t>产品图号：X8411-04-07</t>
  </si>
  <si>
    <t>2022-02-TH-36610</t>
  </si>
  <si>
    <t>继电器挂钩</t>
  </si>
  <si>
    <t>产品图号：X8455-00-10</t>
  </si>
  <si>
    <t>2022-02-TH-36611</t>
  </si>
  <si>
    <t>2号线小计</t>
  </si>
  <si>
    <t>/</t>
  </si>
  <si>
    <t>合计（项目总价）</t>
  </si>
  <si>
    <t>注：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</si>
</sst>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6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view="pageBreakPreview" zoomScaleNormal="100" workbookViewId="0">
      <pane ySplit="3" topLeftCell="A4" activePane="bottomLeft" state="frozen"/>
      <selection/>
      <selection pane="bottomLeft" activeCell="J15" sqref="J15"/>
    </sheetView>
  </sheetViews>
  <sheetFormatPr defaultColWidth="9" defaultRowHeight="11.25"/>
  <cols>
    <col min="1" max="1" width="5.75" style="3" customWidth="1"/>
    <col min="2" max="2" width="15.125" style="4" customWidth="1"/>
    <col min="3" max="3" width="11.25" style="3" customWidth="1"/>
    <col min="4" max="4" width="34" style="3" customWidth="1"/>
    <col min="5" max="5" width="12.25" style="3" customWidth="1"/>
    <col min="6" max="6" width="15.625" style="3" customWidth="1"/>
    <col min="7" max="7" width="16.5" style="5" customWidth="1"/>
    <col min="8" max="8" width="25.25" style="4" customWidth="1"/>
    <col min="9" max="9" width="14" style="4" customWidth="1"/>
    <col min="10" max="10" width="16.625" style="3" customWidth="1"/>
    <col min="11" max="11" width="8.5" style="3" customWidth="1"/>
    <col min="12" max="12" width="9.5" style="6" customWidth="1"/>
    <col min="13" max="13" width="8.5" style="7" customWidth="1"/>
    <col min="14" max="14" width="9.5" style="8" customWidth="1"/>
    <col min="15" max="15" width="9" style="9"/>
    <col min="16" max="16384" width="9" style="10"/>
  </cols>
  <sheetData>
    <row r="1" ht="32" customHeight="1" spans="1:15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34"/>
      <c r="M1" s="11"/>
      <c r="N1" s="11"/>
      <c r="O1" s="11"/>
    </row>
    <row r="2" ht="34" customHeight="1" spans="1:15">
      <c r="A2" s="13" t="s">
        <v>1</v>
      </c>
      <c r="B2" s="14" t="s">
        <v>2</v>
      </c>
      <c r="C2" s="14" t="s">
        <v>3</v>
      </c>
      <c r="D2" s="13" t="s">
        <v>4</v>
      </c>
      <c r="E2" s="13"/>
      <c r="F2" s="13" t="s">
        <v>5</v>
      </c>
      <c r="G2" s="15"/>
      <c r="H2" s="16" t="s">
        <v>6</v>
      </c>
      <c r="I2" s="35" t="s">
        <v>7</v>
      </c>
      <c r="J2" s="36" t="s">
        <v>8</v>
      </c>
      <c r="K2" s="36"/>
      <c r="L2" s="37" t="s">
        <v>9</v>
      </c>
      <c r="M2" s="38" t="s">
        <v>10</v>
      </c>
      <c r="N2" s="39" t="s">
        <v>11</v>
      </c>
      <c r="O2" s="40" t="s">
        <v>12</v>
      </c>
    </row>
    <row r="3" ht="34" customHeight="1" spans="1:15">
      <c r="A3" s="13"/>
      <c r="B3" s="14"/>
      <c r="C3" s="14"/>
      <c r="D3" s="13" t="s">
        <v>13</v>
      </c>
      <c r="E3" s="13" t="s">
        <v>14</v>
      </c>
      <c r="F3" s="13" t="s">
        <v>15</v>
      </c>
      <c r="G3" s="15" t="s">
        <v>16</v>
      </c>
      <c r="H3" s="16"/>
      <c r="I3" s="41"/>
      <c r="J3" s="14" t="s">
        <v>17</v>
      </c>
      <c r="K3" s="14" t="s">
        <v>18</v>
      </c>
      <c r="L3" s="42"/>
      <c r="M3" s="38"/>
      <c r="N3" s="39"/>
      <c r="O3" s="40"/>
    </row>
    <row r="4" ht="36" customHeight="1" spans="1:15">
      <c r="A4" s="17">
        <v>1</v>
      </c>
      <c r="B4" s="18" t="s">
        <v>19</v>
      </c>
      <c r="C4" s="19" t="s">
        <v>20</v>
      </c>
      <c r="D4" s="20" t="s">
        <v>21</v>
      </c>
      <c r="E4" s="21"/>
      <c r="F4" s="22"/>
      <c r="G4" s="23"/>
      <c r="H4" s="19" t="s">
        <v>22</v>
      </c>
      <c r="I4" s="43"/>
      <c r="J4" s="44" t="s">
        <v>23</v>
      </c>
      <c r="K4" s="20">
        <v>2400</v>
      </c>
      <c r="L4" s="20">
        <v>2400</v>
      </c>
      <c r="M4" s="45"/>
      <c r="N4" s="46"/>
      <c r="O4" s="47"/>
    </row>
    <row r="5" ht="36" customHeight="1" spans="1:15">
      <c r="A5" s="17">
        <v>2</v>
      </c>
      <c r="B5" s="18" t="s">
        <v>24</v>
      </c>
      <c r="C5" s="19" t="s">
        <v>20</v>
      </c>
      <c r="D5" s="20" t="s">
        <v>21</v>
      </c>
      <c r="E5" s="21"/>
      <c r="F5" s="22"/>
      <c r="G5" s="23"/>
      <c r="H5" s="19" t="s">
        <v>25</v>
      </c>
      <c r="I5" s="43"/>
      <c r="J5" s="44" t="s">
        <v>26</v>
      </c>
      <c r="K5" s="20">
        <v>250</v>
      </c>
      <c r="L5" s="20">
        <v>250</v>
      </c>
      <c r="M5" s="45"/>
      <c r="N5" s="46"/>
      <c r="O5" s="47"/>
    </row>
    <row r="6" ht="36" customHeight="1" spans="1:15">
      <c r="A6" s="17">
        <v>3</v>
      </c>
      <c r="B6" s="18" t="s">
        <v>27</v>
      </c>
      <c r="C6" s="19" t="s">
        <v>20</v>
      </c>
      <c r="D6" s="20" t="s">
        <v>21</v>
      </c>
      <c r="E6" s="21"/>
      <c r="F6" s="22"/>
      <c r="G6" s="23"/>
      <c r="H6" s="19" t="s">
        <v>28</v>
      </c>
      <c r="I6" s="43"/>
      <c r="J6" s="44" t="s">
        <v>29</v>
      </c>
      <c r="K6" s="20">
        <v>500</v>
      </c>
      <c r="L6" s="20">
        <v>500</v>
      </c>
      <c r="M6" s="45"/>
      <c r="N6" s="46"/>
      <c r="O6" s="47"/>
    </row>
    <row r="7" ht="36" customHeight="1" spans="1:15">
      <c r="A7" s="17">
        <v>4</v>
      </c>
      <c r="B7" s="18" t="s">
        <v>27</v>
      </c>
      <c r="C7" s="19" t="s">
        <v>20</v>
      </c>
      <c r="D7" s="20" t="s">
        <v>21</v>
      </c>
      <c r="E7" s="21"/>
      <c r="F7" s="22"/>
      <c r="G7" s="23"/>
      <c r="H7" s="19" t="s">
        <v>30</v>
      </c>
      <c r="I7" s="43"/>
      <c r="J7" s="44" t="s">
        <v>31</v>
      </c>
      <c r="K7" s="20">
        <v>500</v>
      </c>
      <c r="L7" s="20">
        <v>500</v>
      </c>
      <c r="M7" s="45"/>
      <c r="N7" s="46"/>
      <c r="O7" s="47"/>
    </row>
    <row r="8" ht="36" customHeight="1" spans="1:15">
      <c r="A8" s="17">
        <v>5</v>
      </c>
      <c r="B8" s="18" t="s">
        <v>32</v>
      </c>
      <c r="C8" s="19" t="s">
        <v>20</v>
      </c>
      <c r="D8" s="20" t="s">
        <v>21</v>
      </c>
      <c r="E8" s="19" t="s">
        <v>33</v>
      </c>
      <c r="F8" s="22"/>
      <c r="G8" s="23"/>
      <c r="H8" s="19" t="s">
        <v>34</v>
      </c>
      <c r="I8" s="43"/>
      <c r="J8" s="44" t="s">
        <v>35</v>
      </c>
      <c r="K8" s="20">
        <v>200</v>
      </c>
      <c r="L8" s="20">
        <v>200</v>
      </c>
      <c r="M8" s="45"/>
      <c r="N8" s="46"/>
      <c r="O8" s="47"/>
    </row>
    <row r="9" ht="36" customHeight="1" spans="1:15">
      <c r="A9" s="17">
        <v>6</v>
      </c>
      <c r="B9" s="18" t="s">
        <v>32</v>
      </c>
      <c r="C9" s="19" t="s">
        <v>20</v>
      </c>
      <c r="D9" s="20" t="s">
        <v>21</v>
      </c>
      <c r="E9" s="19" t="s">
        <v>36</v>
      </c>
      <c r="F9" s="22"/>
      <c r="G9" s="23"/>
      <c r="H9" s="19" t="s">
        <v>37</v>
      </c>
      <c r="I9" s="43"/>
      <c r="J9" s="44" t="s">
        <v>38</v>
      </c>
      <c r="K9" s="20">
        <v>100</v>
      </c>
      <c r="L9" s="20">
        <v>100</v>
      </c>
      <c r="M9" s="45"/>
      <c r="N9" s="46"/>
      <c r="O9" s="47"/>
    </row>
    <row r="10" ht="36" customHeight="1" spans="1:15">
      <c r="A10" s="17">
        <v>7</v>
      </c>
      <c r="B10" s="18" t="s">
        <v>32</v>
      </c>
      <c r="C10" s="19" t="s">
        <v>20</v>
      </c>
      <c r="D10" s="20" t="s">
        <v>21</v>
      </c>
      <c r="E10" s="19" t="s">
        <v>39</v>
      </c>
      <c r="F10" s="22"/>
      <c r="G10" s="23"/>
      <c r="H10" s="19" t="s">
        <v>40</v>
      </c>
      <c r="I10" s="43"/>
      <c r="J10" s="44" t="s">
        <v>41</v>
      </c>
      <c r="K10" s="20">
        <v>100</v>
      </c>
      <c r="L10" s="20">
        <v>100</v>
      </c>
      <c r="M10" s="45"/>
      <c r="N10" s="46"/>
      <c r="O10" s="47"/>
    </row>
    <row r="11" ht="36" customHeight="1" spans="1:15">
      <c r="A11" s="17">
        <v>8</v>
      </c>
      <c r="B11" s="18" t="s">
        <v>32</v>
      </c>
      <c r="C11" s="19" t="s">
        <v>20</v>
      </c>
      <c r="D11" s="20" t="s">
        <v>21</v>
      </c>
      <c r="E11" s="19" t="s">
        <v>42</v>
      </c>
      <c r="F11" s="22"/>
      <c r="G11" s="23"/>
      <c r="H11" s="19" t="s">
        <v>43</v>
      </c>
      <c r="I11" s="43"/>
      <c r="J11" s="44" t="s">
        <v>44</v>
      </c>
      <c r="K11" s="20">
        <v>50</v>
      </c>
      <c r="L11" s="20">
        <v>50</v>
      </c>
      <c r="M11" s="45"/>
      <c r="N11" s="46"/>
      <c r="O11" s="47"/>
    </row>
    <row r="12" ht="36" customHeight="1" spans="1:15">
      <c r="A12" s="17">
        <v>9</v>
      </c>
      <c r="B12" s="18" t="s">
        <v>32</v>
      </c>
      <c r="C12" s="19" t="s">
        <v>20</v>
      </c>
      <c r="D12" s="20" t="s">
        <v>21</v>
      </c>
      <c r="E12" s="24" t="s">
        <v>45</v>
      </c>
      <c r="F12" s="22"/>
      <c r="G12" s="23"/>
      <c r="H12" s="24" t="s">
        <v>46</v>
      </c>
      <c r="I12" s="43"/>
      <c r="J12" s="44" t="s">
        <v>47</v>
      </c>
      <c r="K12" s="20">
        <v>50</v>
      </c>
      <c r="L12" s="20">
        <v>50</v>
      </c>
      <c r="M12" s="45"/>
      <c r="N12" s="46"/>
      <c r="O12" s="47"/>
    </row>
    <row r="13" ht="36" customHeight="1" spans="1:15">
      <c r="A13" s="17">
        <v>10</v>
      </c>
      <c r="B13" s="18" t="s">
        <v>48</v>
      </c>
      <c r="C13" s="19" t="s">
        <v>20</v>
      </c>
      <c r="D13" s="20" t="s">
        <v>21</v>
      </c>
      <c r="E13" s="24" t="s">
        <v>49</v>
      </c>
      <c r="F13" s="22"/>
      <c r="G13" s="23"/>
      <c r="H13" s="19" t="s">
        <v>50</v>
      </c>
      <c r="I13" s="43"/>
      <c r="J13" s="44" t="s">
        <v>51</v>
      </c>
      <c r="K13" s="20">
        <v>100</v>
      </c>
      <c r="L13" s="20">
        <v>100</v>
      </c>
      <c r="M13" s="45"/>
      <c r="N13" s="46"/>
      <c r="O13" s="47"/>
    </row>
    <row r="14" ht="36" customHeight="1" spans="1:15">
      <c r="A14" s="17">
        <v>11</v>
      </c>
      <c r="B14" s="18" t="s">
        <v>52</v>
      </c>
      <c r="C14" s="19" t="s">
        <v>20</v>
      </c>
      <c r="D14" s="20" t="s">
        <v>21</v>
      </c>
      <c r="E14" s="21"/>
      <c r="F14" s="22"/>
      <c r="G14" s="23"/>
      <c r="H14" s="19" t="s">
        <v>53</v>
      </c>
      <c r="I14" s="43"/>
      <c r="J14" s="44" t="s">
        <v>54</v>
      </c>
      <c r="K14" s="20">
        <v>50</v>
      </c>
      <c r="L14" s="20">
        <v>50</v>
      </c>
      <c r="M14" s="45"/>
      <c r="N14" s="46"/>
      <c r="O14" s="47"/>
    </row>
    <row r="15" ht="36" customHeight="1" spans="1:15">
      <c r="A15" s="17">
        <v>12</v>
      </c>
      <c r="B15" s="19" t="s">
        <v>55</v>
      </c>
      <c r="C15" s="19" t="s">
        <v>56</v>
      </c>
      <c r="D15" s="20" t="s">
        <v>21</v>
      </c>
      <c r="E15" s="21"/>
      <c r="F15" s="22"/>
      <c r="G15" s="23"/>
      <c r="H15" s="19" t="s">
        <v>57</v>
      </c>
      <c r="I15" s="43"/>
      <c r="J15" s="44" t="s">
        <v>58</v>
      </c>
      <c r="K15" s="20">
        <v>100</v>
      </c>
      <c r="L15" s="20">
        <v>100</v>
      </c>
      <c r="M15" s="45"/>
      <c r="N15" s="46"/>
      <c r="O15" s="47"/>
    </row>
    <row r="16" ht="36" customHeight="1" spans="1:15">
      <c r="A16" s="17">
        <v>13</v>
      </c>
      <c r="B16" s="19" t="s">
        <v>59</v>
      </c>
      <c r="C16" s="19" t="s">
        <v>56</v>
      </c>
      <c r="D16" s="20" t="s">
        <v>21</v>
      </c>
      <c r="E16" s="21"/>
      <c r="F16" s="22"/>
      <c r="G16" s="23"/>
      <c r="H16" s="19" t="s">
        <v>60</v>
      </c>
      <c r="I16" s="43"/>
      <c r="J16" s="44" t="s">
        <v>61</v>
      </c>
      <c r="K16" s="20">
        <v>100</v>
      </c>
      <c r="L16" s="20">
        <v>100</v>
      </c>
      <c r="M16" s="45"/>
      <c r="N16" s="46"/>
      <c r="O16" s="47"/>
    </row>
    <row r="17" ht="36" customHeight="1" spans="1:15">
      <c r="A17" s="17">
        <v>14</v>
      </c>
      <c r="B17" s="18" t="s">
        <v>62</v>
      </c>
      <c r="C17" s="19" t="s">
        <v>20</v>
      </c>
      <c r="D17" s="20" t="s">
        <v>21</v>
      </c>
      <c r="E17" s="21"/>
      <c r="F17" s="22"/>
      <c r="G17" s="23"/>
      <c r="H17" s="19" t="s">
        <v>63</v>
      </c>
      <c r="I17" s="43"/>
      <c r="J17" s="44" t="s">
        <v>64</v>
      </c>
      <c r="K17" s="20">
        <v>100</v>
      </c>
      <c r="L17" s="20">
        <v>100</v>
      </c>
      <c r="M17" s="45"/>
      <c r="N17" s="46"/>
      <c r="O17" s="47"/>
    </row>
    <row r="18" s="1" customFormat="1" ht="18" customHeight="1" spans="1:15">
      <c r="A18" s="25" t="s">
        <v>65</v>
      </c>
      <c r="B18" s="26"/>
      <c r="C18" s="26"/>
      <c r="D18" s="26"/>
      <c r="E18" s="26"/>
      <c r="F18" s="26"/>
      <c r="G18" s="27"/>
      <c r="H18" s="26"/>
      <c r="I18" s="26"/>
      <c r="J18" s="48" t="s">
        <v>66</v>
      </c>
      <c r="K18" s="13">
        <f>SUM(K4:K17)</f>
        <v>4600</v>
      </c>
      <c r="L18" s="48" t="s">
        <v>66</v>
      </c>
      <c r="M18" s="49"/>
      <c r="N18" s="48"/>
      <c r="O18" s="48" t="s">
        <v>66</v>
      </c>
    </row>
    <row r="19" ht="18" customHeight="1" spans="1:15">
      <c r="A19" s="25" t="s">
        <v>67</v>
      </c>
      <c r="B19" s="26"/>
      <c r="C19" s="26"/>
      <c r="D19" s="26"/>
      <c r="E19" s="26"/>
      <c r="F19" s="26"/>
      <c r="G19" s="27"/>
      <c r="H19" s="26"/>
      <c r="I19" s="26"/>
      <c r="J19" s="48" t="s">
        <v>66</v>
      </c>
      <c r="K19" s="48" t="s">
        <v>66</v>
      </c>
      <c r="L19" s="50">
        <f>K18</f>
        <v>4600</v>
      </c>
      <c r="M19" s="48" t="s">
        <v>66</v>
      </c>
      <c r="N19" s="51"/>
      <c r="O19" s="48" t="s">
        <v>66</v>
      </c>
    </row>
    <row r="20" s="2" customFormat="1" ht="39" customHeight="1" spans="1:15">
      <c r="A20" s="28" t="s">
        <v>68</v>
      </c>
      <c r="B20" s="29"/>
      <c r="C20" s="29"/>
      <c r="D20" s="29"/>
      <c r="E20" s="29"/>
      <c r="F20" s="29"/>
      <c r="G20" s="30"/>
      <c r="H20" s="29"/>
      <c r="I20" s="29"/>
      <c r="J20" s="29"/>
      <c r="K20" s="29"/>
      <c r="L20" s="52"/>
      <c r="M20" s="29"/>
      <c r="N20" s="29"/>
      <c r="O20" s="29"/>
    </row>
    <row r="21" s="2" customFormat="1" spans="1:15">
      <c r="A21" s="31"/>
      <c r="B21" s="32"/>
      <c r="C21" s="31"/>
      <c r="D21" s="31"/>
      <c r="E21" s="31"/>
      <c r="F21" s="31"/>
      <c r="G21" s="33"/>
      <c r="H21" s="32"/>
      <c r="I21" s="32"/>
      <c r="J21" s="31"/>
      <c r="K21" s="31"/>
      <c r="L21" s="53"/>
      <c r="M21" s="54"/>
      <c r="N21" s="55"/>
      <c r="O21" s="56"/>
    </row>
  </sheetData>
  <mergeCells count="16">
    <mergeCell ref="A1:O1"/>
    <mergeCell ref="D2:E2"/>
    <mergeCell ref="F2:G2"/>
    <mergeCell ref="J2:K2"/>
    <mergeCell ref="A18:I18"/>
    <mergeCell ref="A19:I19"/>
    <mergeCell ref="B20:O20"/>
    <mergeCell ref="A2:A3"/>
    <mergeCell ref="B2:B3"/>
    <mergeCell ref="C2:C3"/>
    <mergeCell ref="H2:H3"/>
    <mergeCell ref="I2:I3"/>
    <mergeCell ref="L2:L3"/>
    <mergeCell ref="M2:M3"/>
    <mergeCell ref="N2:N3"/>
    <mergeCell ref="O2:O3"/>
  </mergeCells>
  <conditionalFormatting sqref="J5">
    <cfRule type="duplicateValues" dxfId="0" priority="7"/>
    <cfRule type="duplicateValues" dxfId="0" priority="8"/>
  </conditionalFormatting>
  <conditionalFormatting sqref="J6">
    <cfRule type="duplicateValues" dxfId="0" priority="5"/>
    <cfRule type="duplicateValues" dxfId="0" priority="6"/>
  </conditionalFormatting>
  <conditionalFormatting sqref="J7">
    <cfRule type="duplicateValues" dxfId="0" priority="3"/>
    <cfRule type="duplicateValues" dxfId="0" priority="4"/>
  </conditionalFormatting>
  <conditionalFormatting sqref="J8">
    <cfRule type="duplicateValues" dxfId="0" priority="9"/>
  </conditionalFormatting>
  <conditionalFormatting sqref="J9">
    <cfRule type="duplicateValues" dxfId="0" priority="1"/>
    <cfRule type="duplicateValues" dxfId="0" priority="2"/>
  </conditionalFormatting>
  <conditionalFormatting sqref="H17">
    <cfRule type="duplicateValues" dxfId="0" priority="12"/>
  </conditionalFormatting>
  <conditionalFormatting sqref="H4:H11">
    <cfRule type="duplicateValues" dxfId="0" priority="11"/>
  </conditionalFormatting>
  <conditionalFormatting sqref="H13:H16">
    <cfRule type="duplicateValues" dxfId="0" priority="10"/>
  </conditionalFormatting>
  <printOptions horizontalCentered="1"/>
  <pageMargins left="0.511805555555556" right="0.511805555555556" top="0.747916666666667" bottom="0.747916666666667" header="0.314583333333333" footer="0.314583333333333"/>
  <pageSetup paperSize="9" scale="65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K74Kkse8Ru1iUq8BbUI4NrKDT17xZjYuGhzqypurhDAFlO7l44hNOWWuLgFrzO2wxSleWKOm++xwL1mkZo+fGQ==</cp:lastModifiedBy>
  <dcterms:created xsi:type="dcterms:W3CDTF">2006-09-13T11:21:00Z</dcterms:created>
  <cp:lastPrinted>2018-11-22T09:45:00Z</cp:lastPrinted>
  <dcterms:modified xsi:type="dcterms:W3CDTF">2022-11-09T07:17:32Z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B64B70C585D54A649A18DE5225A55AD2</vt:lpwstr>
  </property>
</Properties>
</file>