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1925" activeTab="1"/>
  </bookViews>
  <sheets>
    <sheet name="Sheet1" sheetId="1" state="hidden" r:id="rId1"/>
    <sheet name="Sheet2" sheetId="2" r:id="rId2"/>
  </sheets>
  <externalReferences>
    <externalReference r:id="rId3"/>
  </externalReferences>
  <definedNames>
    <definedName name="_xlnm._FilterDatabase" localSheetId="0" hidden="1">Sheet1!$2:$1048541</definedName>
    <definedName name="_xlnm._FilterDatabase" localSheetId="1" hidden="1">Sheet2!$A$3:$J$61</definedName>
    <definedName name="_xlnm.Print_Titles" localSheetId="1">Sheet2!$3:$3</definedName>
  </definedNames>
  <calcPr calcId="144525"/>
</workbook>
</file>

<file path=xl/sharedStrings.xml><?xml version="1.0" encoding="utf-8"?>
<sst xmlns="http://schemas.openxmlformats.org/spreadsheetml/2006/main" count="1203" uniqueCount="551">
  <si>
    <t>单一品牌物资明细表</t>
  </si>
  <si>
    <t>序号</t>
  </si>
  <si>
    <t>线路</t>
  </si>
  <si>
    <t>物资编码</t>
  </si>
  <si>
    <t>物资名称</t>
  </si>
  <si>
    <t>品牌</t>
  </si>
  <si>
    <t>生产厂家</t>
  </si>
  <si>
    <t>型号</t>
  </si>
  <si>
    <t>技术参数</t>
  </si>
  <si>
    <t>申报理由</t>
  </si>
  <si>
    <t>申报部门（中心）</t>
  </si>
  <si>
    <t>专业</t>
  </si>
  <si>
    <t>技术室核实</t>
  </si>
  <si>
    <t>分中心回复</t>
  </si>
  <si>
    <t>提供参考品牌或退计划</t>
  </si>
  <si>
    <t>3号线</t>
  </si>
  <si>
    <t>02220104041</t>
  </si>
  <si>
    <t>紧急按钮控制器主控板</t>
  </si>
  <si>
    <t>鼎桥</t>
  </si>
  <si>
    <t>EM-BOX</t>
  </si>
  <si>
    <t>WX7.826.074.PCB；与3号线紧急按钮控制器配套使用。</t>
  </si>
  <si>
    <t>与3号线紧急按钮控制器配套使用。</t>
  </si>
  <si>
    <t>通号中心</t>
  </si>
  <si>
    <t>需要指定品牌</t>
  </si>
  <si>
    <t>指定品牌</t>
  </si>
  <si>
    <t>1、5号线</t>
  </si>
  <si>
    <t>02220118543</t>
  </si>
  <si>
    <t>5&amp;7号轴组件</t>
  </si>
  <si>
    <t>MEI</t>
  </si>
  <si>
    <t>厂家定制，与南宁地铁1、5号线AFC自动售票机纸币识别单元BNR4M-MEI配套使用。</t>
  </si>
  <si>
    <t>5&amp;7号轴组件安装在自动售票机纸币识别模块内部，备件安装孔位、零件尺寸需与BNR4M纸币模块内部安装位置尺寸相匹配，使用其他品牌产品无法安装，设备无法使用。</t>
  </si>
  <si>
    <t>不建议指定品牌</t>
  </si>
  <si>
    <t>提议按提报品牌采购</t>
  </si>
  <si>
    <t>5号线</t>
  </si>
  <si>
    <t>02220118549</t>
  </si>
  <si>
    <t>BNR4M背板皮带</t>
  </si>
  <si>
    <t>968660001P10</t>
  </si>
  <si>
    <t>厂家定制，与南宁地铁5号线AFC自动售票机纸币识别单元BNR4M-MEI配套使用。</t>
  </si>
  <si>
    <t>BNR4M背板皮带安装在自动售票机纸币识别模块内部，备件安装孔位、零件尺寸需与BNR4M纸币模块内部安装位置尺寸相匹配，使用其他品牌产品无法安装，设备无法使用。</t>
  </si>
  <si>
    <t>02220118551</t>
  </si>
  <si>
    <t>BU转向器弹簧</t>
  </si>
  <si>
    <t>BU转向器弹簧安装在自动售票机纸币识别模块内部，备件安装孔位、零件尺寸需与BNR4M纸币模块内部安装位置尺寸相匹配，使用其他品牌产品无法安装，设备无法使用。</t>
  </si>
  <si>
    <t>02220118561</t>
  </si>
  <si>
    <t>白色卡扣（84T皮带用)</t>
  </si>
  <si>
    <t>84T皮带使用，厂家定制，与南宁地铁1号线、5号线AFC自动售票机纸币识别单元BNR4M-MEI配套使用。</t>
  </si>
  <si>
    <t>白色卡扣（84T皮带用)安装在自动售票机纸币识别模块内部，备件安装孔位、零件尺寸需与BNR4M纸币模块内部安装位置尺寸相匹配，使用其他品牌产品无法安装，设备无法使用。</t>
  </si>
  <si>
    <t>02220118558</t>
  </si>
  <si>
    <t>侧面纸币向导弹簧</t>
  </si>
  <si>
    <t>厂家定制，与南宁地铁1号线、5号线AFC自动售票机纸币识别单元BNR4M-MEI配套使用。</t>
  </si>
  <si>
    <t>侧面纸币向导弹簧安装在自动售票机纸币识别模块内部，备件安装孔位、零件尺寸需与BNR4M纸币模块内部安装位置尺寸相匹配，使用其他品牌产品无法安装，设备无法使用。</t>
  </si>
  <si>
    <t>02220118542</t>
  </si>
  <si>
    <t>出币口导光条弹簧</t>
  </si>
  <si>
    <t>出币口导光条弹簧安装在自动售票机纸币识别模块内部，备件安装孔位、零件尺寸需与BNR4M纸币模块内部安装位置尺寸相匹配，使用其他品牌产品无法安装，设备无法使用。</t>
  </si>
  <si>
    <t>02220118547</t>
  </si>
  <si>
    <t>定位器球形滚轮&amp;胶圈套件</t>
  </si>
  <si>
    <t>982911001P10</t>
  </si>
  <si>
    <t>定位器球形滚轮&amp;胶圈套件安装在自动售票机纸币识别模块内部，备件安装孔位、零件尺寸需与BNR4M纸币模块内部安装位置尺寸相匹配，使用其他品牌产品无法安装，设备无法使用。</t>
  </si>
  <si>
    <t>02220118544</t>
  </si>
  <si>
    <t>环状暂存股暂存灰色皮带</t>
  </si>
  <si>
    <t>周长20mm宽8mm
可借样定制</t>
  </si>
  <si>
    <t>环状暂存股暂存灰色皮带安装在自动售票机纸币识别模块内部，备件安装孔位、零件尺寸需与BNR4M纸币模块内部安装位置尺寸相匹配，使用其他品牌产品无法安装，设备无法使用。</t>
  </si>
  <si>
    <t>02220118559</t>
  </si>
  <si>
    <t>摩擦齿轮</t>
  </si>
  <si>
    <t>668286001-C</t>
  </si>
  <si>
    <t>内径：5mm
外径：7mm
材质：橡胶
适用于南宁地铁1号线、5号线AFC自动售票机纸币识别单元BNR4M-MEI设备</t>
  </si>
  <si>
    <t>摩擦齿轮安装在自动售票机纸币识别模块内部，备件安装孔位、零件尺寸需与BNR4M纸币模块内部安装位置尺寸相匹配，使用其他品牌产品无法安装，设备无法使用。</t>
  </si>
  <si>
    <t>02220118553</t>
  </si>
  <si>
    <t>内侧下部光学读头（发射）</t>
  </si>
  <si>
    <t>955096001P1</t>
  </si>
  <si>
    <t>内侧下部光学读头（发射）安装在自动售票机纸币识别模块内部，备件安装孔位、零件尺寸需与BNR4M纸币模块内部安装位置尺寸相匹配，使用其他品牌产品无法安装，设备无法使用。</t>
  </si>
  <si>
    <t>需要指定品牌。</t>
  </si>
  <si>
    <t>指定</t>
  </si>
  <si>
    <t>02220118049</t>
  </si>
  <si>
    <t>钱箱入币挡板</t>
  </si>
  <si>
    <t>654873001P10</t>
  </si>
  <si>
    <t>钱箱入币挡板安装在自动售票机纸币识别模块内部，备件安装孔位、零件尺寸需与BNR4M纸币模块内部安装位置尺寸相匹配，使用其他品牌产品无法安装，设备无法使用。</t>
  </si>
  <si>
    <t>02220118550</t>
  </si>
  <si>
    <t>暂存鼓环状皮带</t>
  </si>
  <si>
    <t>暂存鼓环状皮带安装在自动售票机纸币识别模块内部，备件安装孔位、零件尺寸需与BNR4M纸币模块内部安装位置尺寸相匹配，使用其他品牌产品无法安装，设备无法使用。</t>
  </si>
  <si>
    <t>02220118556</t>
  </si>
  <si>
    <t>暂存取出导向板套件</t>
  </si>
  <si>
    <t>984009011P1</t>
  </si>
  <si>
    <t>暂存取出导向板套件安装在自动售票机纸币识别模块内部，备件安装孔位、零件尺寸需与BNR4M纸币模块内部安装位置尺寸相匹配，使用其他品牌产品无法安装，设备无法使用。</t>
  </si>
  <si>
    <t>02220118548</t>
  </si>
  <si>
    <t>纸币识别模块</t>
  </si>
  <si>
    <t>广州广电运通智能科技有限公司</t>
  </si>
  <si>
    <t>BA-15D</t>
  </si>
  <si>
    <t>1.尺存：长80～180 mm，宽度60～96 mm，厚0.06～0.18 mm；
2.供电要求：DC 24V±10%，65W（最大）；
3.通讯接口：串口（RS-232）；
4.存储容量：钱箱1000或2000张（可选），暂存20张；
5.卡钞率：小于3/10万；
6.识别速度：1.5秒/张；
7.真钞接收率(7成新以上，钞票无破损、无皱折、无污损)：≥99%；
8.包含适用于南宁地铁5号线TVM设备的配套硬件和软件。</t>
  </si>
  <si>
    <t>该模块安装在自动售票机上，负责接收识别纸币，其规格型号、尺寸、通讯协议需与5号线自动售票机相匹配，与主控单元存在数据交互，且配置专用软件，如购买其他品牌、型号的备件，将无法使用。</t>
  </si>
  <si>
    <t>02220118002</t>
  </si>
  <si>
    <t>75T皮带</t>
  </si>
  <si>
    <t>665092001P10</t>
  </si>
  <si>
    <t>带厚1.12mm，带宽6mm，齿距1.82mm，齿高0.62mm</t>
  </si>
  <si>
    <t>75T皮带安装在自动售票机纸币识别模块内部，备件安装孔位、零件尺寸需与BNR4M纸币模块内部安装位置尺寸相匹配，使用其他品牌产品无法安装，设备无法使用。</t>
  </si>
  <si>
    <t>02220118009</t>
  </si>
  <si>
    <t>O形皮带</t>
  </si>
  <si>
    <t>953858001P10</t>
  </si>
  <si>
    <t>直径8mm，灰色</t>
  </si>
  <si>
    <t>O形皮带安装在自动售票机纸币识别模块内部，备件安装孔位、零件尺寸需与BNR4M纸币模块内部安装位置尺寸相匹配，使用其他品牌产品无法安装，设备无法使用。</t>
  </si>
  <si>
    <t>02220118022</t>
  </si>
  <si>
    <t>大橡胶圈</t>
  </si>
  <si>
    <t>969865001P10</t>
  </si>
  <si>
    <t>厚度2mm，直径12.8mm</t>
  </si>
  <si>
    <t>大橡胶圈安装在自动售票机纸币识别模块内部，备件安装孔位、零件尺寸、接口形式需与BNR4M纸币模块内部安装位置尺寸相匹配，使用其他品牌产品无法安装，设备无法使用。</t>
  </si>
  <si>
    <t>02220118035</t>
  </si>
  <si>
    <t>后上侧柔性电路板</t>
  </si>
  <si>
    <t>666475001P10</t>
  </si>
  <si>
    <t>后上侧柔性电路板安装在自动售票机纸币识别模块内部，备件内携带有MEI专用固件程序且备件安装孔位、零件尺寸、接口形式需与BNR4M纸币模块内部安装位置尺寸相匹配，使用其他品牌产品，电路板将无法安装及通信，设备无法使用。</t>
  </si>
  <si>
    <t>02220118036</t>
  </si>
  <si>
    <t>后下侧柔性电路板</t>
  </si>
  <si>
    <t>666488001P10</t>
  </si>
  <si>
    <t>后下侧柔性电路板安装在自动售票机纸币识别模块内部，备件内携带有MEI专用固件程序且备件安装孔位、零件尺寸、接口形式需与BNR4M纸币模块内部安装位置尺寸相匹配，使用其他品牌产品，电路板将无法安装及通信，设备无法使用。</t>
  </si>
  <si>
    <t>02220118038</t>
  </si>
  <si>
    <t>快门弹簧</t>
  </si>
  <si>
    <t>663150001P10</t>
  </si>
  <si>
    <t>快门弹簧安装在自动售票机纸币识别模块内部，备件安装孔位、零件尺寸需与BNR4M纸币模块内部安装位置尺寸相匹配，使用其他品牌产品无法安装，设备无法使用。</t>
  </si>
  <si>
    <t>02220118045</t>
  </si>
  <si>
    <t>前上侧柔性电路板</t>
  </si>
  <si>
    <t>666459001P10</t>
  </si>
  <si>
    <t>前上侧柔性电路板安装在自动售票机纸币识别模块内部，备件内携带有MEI专用固件程序且备件安装孔位、零件尺寸、接口形式需与BNR4M纸币模块内部安装位置尺寸相匹配，使用其他品牌产品，电路板将无法安装及通信，设备无法使用。</t>
  </si>
  <si>
    <t>02220118047</t>
  </si>
  <si>
    <t>前下侧柔性电路板</t>
  </si>
  <si>
    <t>666462001P10</t>
  </si>
  <si>
    <t>前下侧柔性电路板安装在自动售票机纸币识别模块内部，备件内携带有MEI专用固件程序且备件安装孔位、零件尺寸、接口形式需与BNR4M纸币模块内部安装位置尺寸相匹配，使用其他品牌产品，电路板将无法安装及通信，设备无法使用。</t>
  </si>
  <si>
    <t>钱箱进币挡板</t>
  </si>
  <si>
    <t>钱箱进币挡板安装在自动售票机纸币识别模块内部，备件安装孔位、零件尺寸需与BNR4M纸币模块内部安装位置尺寸相匹配，使用其他品牌产品无法安装，设备无法使用。</t>
  </si>
  <si>
    <t>02220118050</t>
  </si>
  <si>
    <t>纸币回收箱快门</t>
  </si>
  <si>
    <t>672893001P10</t>
  </si>
  <si>
    <t>BNR4M</t>
  </si>
  <si>
    <t>纸币回收箱快门安装在自动售票机纸币识别模块内部，备件安装孔位、零件尺寸需与BNR4M纸币模块内部安装位置尺寸相匹配，使用其他品牌产品无法安装，设备无法使用。</t>
  </si>
  <si>
    <t>02220118051</t>
  </si>
  <si>
    <t>钱箱快门后段连接曲柄</t>
  </si>
  <si>
    <t>654860001P10</t>
  </si>
  <si>
    <t>定制品</t>
  </si>
  <si>
    <t>箱快门后段连接曲柄安装在自动售票机纸币识别模块内部，备件安装孔位、零件尺寸需与BNR4M纸币模块内部安装位置尺寸相匹配，使用其他品牌产品无法安装，设备无法使用。</t>
  </si>
  <si>
    <t>02220118052</t>
  </si>
  <si>
    <t>钱箱快门前段连接曲柄</t>
  </si>
  <si>
    <t>654857001P10</t>
  </si>
  <si>
    <t>箱快门前段连接曲柄安装在自动售票机纸币识别模块内部，备件安装孔位、零件尺寸需与BNR4M纸币模块内部安装位置尺寸相匹配，使用其他品牌产品无法安装，设备无法使用。</t>
  </si>
  <si>
    <t>02220118055</t>
  </si>
  <si>
    <t>三向换向电机套件</t>
  </si>
  <si>
    <t>984001010P1</t>
  </si>
  <si>
    <t>三向换向电机套件安装在自动售票机纸币识别模块内部，备件安装孔位、零件尺寸、接口形式需与BNR4M纸币模块内部安装位置尺寸相匹配，使用其他品牌产品无法安装，设备无法使用。</t>
  </si>
  <si>
    <t>02220118065</t>
  </si>
  <si>
    <t>小橡胶圈</t>
  </si>
  <si>
    <t>969878001P40</t>
  </si>
  <si>
    <t>厚度2.2mm，直径11mm</t>
  </si>
  <si>
    <t>小橡胶圈安装在自动售票机纸币识别模块内部，备件安装孔位、零件尺寸、接口形式需与BNR4M纸币模块内部安装位置尺寸相匹配，使用其他品牌产品无法安装，设备无法使用。</t>
  </si>
  <si>
    <t>4号线</t>
  </si>
  <si>
    <t>02240201022</t>
  </si>
  <si>
    <t>液晶屏幕</t>
  </si>
  <si>
    <t>三星</t>
  </si>
  <si>
    <t>LTM230HT12</t>
  </si>
  <si>
    <t>像素特征 : 解析度1920(RGB)×1080, FHD 点间距(mm)0.0885×0.2655 (H×V) 像素排列RGB垂直条状 像素间距(mm)0.2655×0.2655 (H×V)  [95PPI]
结构尺寸 : 显示区域(mm)509.76(H) × 286.74(V)开口区域(mm)513.8(H) × 290.8(V)外观尺寸(mm)534(H) × 311.7(V)外观厚度(mm)10.7 (Max.)
外观特征 : 物理形状平面矩形, 有边框外观样式-宽高比16:9 (H:V)</t>
  </si>
  <si>
    <t>需与在用设备的品牌一致</t>
  </si>
  <si>
    <t>电子维修</t>
  </si>
  <si>
    <t>不采购</t>
  </si>
  <si>
    <t>02230207015</t>
  </si>
  <si>
    <t>电模块</t>
  </si>
  <si>
    <t>新华三</t>
  </si>
  <si>
    <t>SFP-GE-T-D</t>
  </si>
  <si>
    <t>SFP GE电口模块(100m,RJ45)</t>
  </si>
  <si>
    <t>1、与既有5号线PIS系统S7503X交换机配套使用。
2、更换品牌型号，将与S7503X交换机无法适配安装及使用，交换机无法识别该模块。</t>
  </si>
  <si>
    <t>通信</t>
  </si>
  <si>
    <t>技术室建议指定，与交换机配套使用</t>
  </si>
  <si>
    <t>4、5号线</t>
  </si>
  <si>
    <t>02230213003</t>
  </si>
  <si>
    <t>无线网管单元</t>
  </si>
  <si>
    <t>武汉/智慧地铁</t>
  </si>
  <si>
    <t>WIM-WFWNMU001</t>
  </si>
  <si>
    <t>1)设备外形：机架式；
2)处理器：2颗Intel Xeon E5-2620 v3， 2.4GHz；
3)内存 ：DDR4，16GB；
4)硬盘：
硬盘类型： SAS；
配置数量≥1个（每块硬盘容量为≥500GB）；
5)I/O适配器
PCI ≥6个；
网卡≥2个千兆以太网口；</t>
  </si>
  <si>
    <t>与4、5号线通信车地无线系统中心级设备配套使用</t>
  </si>
  <si>
    <t>技术室建议指定，与车地无线系统配套</t>
  </si>
  <si>
    <t>02230312002</t>
  </si>
  <si>
    <t>主变电站光传输SDH光端机</t>
  </si>
  <si>
    <t>烽火通信科技股份有限公司</t>
  </si>
  <si>
    <t>IBAS 180</t>
  </si>
  <si>
    <t>电源：DC48V
传输距离：40Km
功率：1000W
频率：150MHz
配套板卡：1块EMU、2块E1、2块ESDI、2块O622、2块XCU</t>
  </si>
  <si>
    <t>该设备与目前在用设备配套使用，若使用其他品牌可能会导致数据不兼容等问题。</t>
  </si>
  <si>
    <t>技术室建议指定，与传输节点配套</t>
  </si>
  <si>
    <t>02230403035</t>
  </si>
  <si>
    <t>双组输出导轨型工业电源</t>
  </si>
  <si>
    <t>广东雅达电子股份有限公司</t>
  </si>
  <si>
    <t>YDE-DD150-1212</t>
  </si>
  <si>
    <t>1、输入
电压范围20V~72VDC
效率 62~78%
直流电流0.66A/20VDC 0.14A/72VDC
浪涌电流 20A/24VDC 20A/48VDC
漏电流 ＜1mA / 150VDC
2、输出
直流电压DC  +V (12V) -V (12V)
额定电流 0.33A 0.33A
电流范围 0~0.33A 0~0.33A
额定功率 8W
纹波与噪声(最大) 100mVp-p 100mVp-
电压精度备注% ±3%
线性调整率  ±1%
负载调整率 ±2%
启动, 上升时间 250ms, 180ms/24VDC 230ms, 150ms/48VDC(保持时间 10ms, 24VDC/48VDC
3、保护
过负载额定输出功率的150%--200% 
保护模式：恒定电流限制，负载异常条件移除后可自动恢复
过电压13.8~16.2V
保护模式：关断输出电压，重启后恢复</t>
  </si>
  <si>
    <t>产品尺寸、供电方式、安装方式、输入输出电压范围适用于现场配电柜，若使用其他品牌可能造成无法安装、输入输出电压范围不满足要求。</t>
  </si>
  <si>
    <t>技术室建议指定，用于ups整合系统内部供电</t>
  </si>
  <si>
    <t>02230403040</t>
  </si>
  <si>
    <t>遥信遥控单元</t>
  </si>
  <si>
    <t>YM-D16K8</t>
  </si>
  <si>
    <t>1、开关量输入最大路数 16路
2、输入形式 输入为无源干节点，各通道都有指示 LED
继电器输出最大路数 8路
3、接点容量 5A/250VAC，5A/30VDC
4、辅助电源输入范围 AC85V~265V or DC85V~330V 或DC20V~60V
5、功耗 &lt;10VA
6、通信类型 RS485，Modbus-RTU
7、地址范围 1~32
8、波特率 2400/4800/9600/19200
9、工作环境 温度 -10℃~55℃ 湿度 20%RH~95%RH</t>
  </si>
  <si>
    <t>产品尺寸、供电方式、安装方式、空开控制数量适用于现场配电柜，若使用其他品牌可能造成无法安装、空开控制数量不满足要求。</t>
  </si>
  <si>
    <t>1号线</t>
  </si>
  <si>
    <t>02230406072</t>
  </si>
  <si>
    <t>DSP整流监控板</t>
  </si>
  <si>
    <t>维谛/维谛技术有限公司</t>
  </si>
  <si>
    <t>ULW2L61Z-ULW2L61U11</t>
  </si>
  <si>
    <t>1.成品板-ULW2L61Z-ULW2L61U11-DSP整流监控板
2.与艾默生UL33-0400L/0300L/0200L配套使用</t>
  </si>
  <si>
    <t>1号线在用电源设备均为维谛设备，若使用其他产品其规格型号及尺寸无法匹配使用。</t>
  </si>
  <si>
    <t>技术室建议指定，用于ups内部板卡</t>
  </si>
  <si>
    <t>02230406076</t>
  </si>
  <si>
    <t>逆变监控板</t>
  </si>
  <si>
    <t>ULW2L61Z-ULW2L61U12</t>
  </si>
  <si>
    <t>1.成品板-ULW2L61Z-ULW2L61U12-逆变监控制板
2.与艾默生UL33-0400L/0300L/0200L配套使用</t>
  </si>
  <si>
    <t>02230406075</t>
  </si>
  <si>
    <t>UPS主机</t>
  </si>
  <si>
    <t>科华恒盛</t>
  </si>
  <si>
    <t>KR6000L-J(GDNN)</t>
  </si>
  <si>
    <t>一、输入特性：
1、输入电压范围：80～275V
2、电池电压192（144-240）Vac
3、输入功率因数：＞0.99（满载）
二、输出特性：
1、额定功率：6KVA
2、切换时间：0ms
3、输出电压（Vac）：208/220/230/240±1%
三、其他特性：
1、机架式尺寸（宽*深*高）mm：438*500*86（2U）
2、机架式重量：11.4Kg</t>
  </si>
  <si>
    <t>产品尺寸、供电方式、安装方式、输入输出电压范围适用于现场一体化机柜，且通信协议与现有网管软件匹配，若使用其他品牌可能造成无法安装、输入输出电压范围、通信协议不满足现场使用要求。</t>
  </si>
  <si>
    <t>技术室建议不指定</t>
  </si>
  <si>
    <t>02230508002</t>
  </si>
  <si>
    <t>交换机交流电源模块</t>
  </si>
  <si>
    <t>新华三技术有限公司</t>
  </si>
  <si>
    <t>LSPM2150A</t>
  </si>
  <si>
    <t>1.150W；
2.与S5130S-52F-EI 交换机配套使用。</t>
  </si>
  <si>
    <t>该备件为交换机定制部件，交换机可监控其运行状态。若采用其他品牌电源模块，则接口不兼容，设备无法监控其运行状态。</t>
  </si>
  <si>
    <t>技术室建议指定，用于交换机供电</t>
  </si>
  <si>
    <t>02231507017</t>
  </si>
  <si>
    <t>HBFEC 专用无线 CAD 调度服务器软件</t>
  </si>
  <si>
    <t>远东通信</t>
  </si>
  <si>
    <t>CDSSS-MT-HBFEC（V1.0版本）</t>
  </si>
  <si>
    <t>与既有设备配套使用</t>
  </si>
  <si>
    <t>技术室建议指定，配套专用无线系统</t>
  </si>
  <si>
    <t>02231507018</t>
  </si>
  <si>
    <t>录音服务器</t>
  </si>
  <si>
    <t>联想</t>
  </si>
  <si>
    <t>SR650</t>
  </si>
  <si>
    <t>1）处理器类型： 3204 6C 85W 1.9GHz
2）处理器标配数量： 1个，最大支持数目2颗
3）内存： 16GB TruDDR4 2933 MHz 
4）硬盘： 3块600GB 10K 12Gbps SAS 2.5英寸，扩展能力24块2.5英寸硬盘
5）RAID： RAID 730-8i 1GB 缓存，支持Raid 0/1/5/10
6）扩展槽： 支持8个PCI-E插槽，支持热插拔；
7）网卡： 配置4口千兆网卡
8）电源： 双电源550W(230V/115V) 白金热拔插电源，电源线2米，国标三孔品字插头。
9）风扇： 7个冗余热插拔风扇、支持单风扇失效
10）光驱： USB DVD-RW 光盘驱动器
11）可管理及维护性： 支持集成管理、自动服务器重启、风扇监视和控制、电源监控、温度监控、启动/关闭、按序重启、本地固件更新、错误日志等；
12）图形化界面： 具有图形管理界面及其他高级管理功能
13）服务： 三年7*24原厂商支持，提供处理器，内存，硬盘监控手段，故障前问题时予以免费保修
14）操作系统： 安装Windows server 2012R2（简体中文），支持redhat Linux、VMware等其它主流操作系统；
15）具备断电回复重启、断网恢复重连功能。 具备断电回复重启、断网恢复重连功能。
16）需含南宁地铁5号线专用无线系统录音录像客户端软件（HBFEC专用无线录音接口软件V1.0 型号：CRECS-ST-HBFECT）及（AcroTetra 录音许可（每 10 路）型号：TRECS-L-U10)软件许可</t>
  </si>
  <si>
    <t>需含南宁地铁5号线专用无线系统录音录像客户端软件及软件许可，与既有设备配套使用</t>
  </si>
  <si>
    <t>技术室建议指定，属于单一品牌清单中</t>
  </si>
  <si>
    <t>02231530002</t>
  </si>
  <si>
    <t>智能卡读卡器</t>
  </si>
  <si>
    <t>HID</t>
  </si>
  <si>
    <t>OMNIKEY3121</t>
  </si>
  <si>
    <t>尺寸：80×67×28 mm
主机接口：USB 2.0 (向下兼容USB 1.1)
传输速率：12Mbp</t>
  </si>
  <si>
    <t>与智能卡配套使用</t>
  </si>
  <si>
    <t>技术室建议指定，与智能卡配套使用</t>
  </si>
  <si>
    <t>02231303012</t>
  </si>
  <si>
    <t>二级主工作钟模块</t>
  </si>
  <si>
    <t>烟台持久</t>
  </si>
  <si>
    <t>CJ-EA003</t>
  </si>
  <si>
    <t>CJ-EA003，配置30个RS422接口，中远期支持扩展为60个，2个NTP接口，中远期支持扩展为30个，每路子钟输出接口可最少支持连接20个子钟（采用共线方式）。</t>
  </si>
  <si>
    <t>技术室建议指定，用于母钟内部供电</t>
  </si>
  <si>
    <t>02210101060</t>
  </si>
  <si>
    <t>大平板天线</t>
  </si>
  <si>
    <t>南宁5号线车辆段无线覆盖LTE备件 1.8G 4PATH天线</t>
  </si>
  <si>
    <t>大平板天线为5号线车辆段无线覆盖LTE备件，平板天线需要接入车辆段的无线网络，采用其他的品牌可能存在不兼容的情况，造成网络不稳定，网络波动出现通信中断时会导致列车紧急制动，影响列车出入段效率。</t>
  </si>
  <si>
    <t>需要加入单一品牌，由于大平板天线为5号线车辆段无线覆盖LTE备件，平板天线需要接入车辆段的无线网络，采用其他的品牌可能存在不兼容的情况，造成网络不稳定，网络波动出现通信中断时会导致列车紧急制动，影响列车出入段效率。</t>
  </si>
  <si>
    <t/>
  </si>
  <si>
    <t>02210104045</t>
  </si>
  <si>
    <t>交换机</t>
  </si>
  <si>
    <t>杭州华三通信技术有限公司</t>
  </si>
  <si>
    <t xml:space="preserve"> s3100v3 series </t>
  </si>
  <si>
    <t xml:space="preserve"> s3100v3 series</t>
  </si>
  <si>
    <t>该备件涉及ZC内网配置，需要交控科技进行配置，如使用其他品牌备件，交控科技可能不愿意配置</t>
  </si>
  <si>
    <t>同一系列有不同型号的交换机，是否都可通用，建议明确具体型号</t>
  </si>
  <si>
    <t xml:space="preserve"> s3100v3-52tp-ei</t>
  </si>
  <si>
    <t>02210104050</t>
  </si>
  <si>
    <t>网络交换机</t>
  </si>
  <si>
    <t>S3100V3-52TP-EI</t>
  </si>
  <si>
    <t>02210202046</t>
  </si>
  <si>
    <t>SFP模块</t>
  </si>
  <si>
    <t>鼎汉</t>
  </si>
  <si>
    <t>H8569009365</t>
  </si>
  <si>
    <t>SM-15KM-1310-10G</t>
  </si>
  <si>
    <t>该备件仅与现场使用设备适配，如采用其他品牌备品备件，会导致安装尺寸、孔位不符合，无法安装使用。</t>
  </si>
  <si>
    <t>建议核实品牌、型号</t>
  </si>
  <si>
    <t>品牌：中兴高达</t>
  </si>
  <si>
    <t>02210403003</t>
  </si>
  <si>
    <t>稳压柜控制板</t>
  </si>
  <si>
    <t>上海精达电力稳压器制造有限公司</t>
  </si>
  <si>
    <t>5B-22</t>
  </si>
  <si>
    <t>该备件为电源系统定制产品，市面上其他产品的硬件参数，无法与既有设备配套使用。</t>
  </si>
  <si>
    <t>信号</t>
  </si>
  <si>
    <t>目前整机已停产，配件还供货，周期较长</t>
  </si>
  <si>
    <t>02210403004</t>
  </si>
  <si>
    <t>稳压柜驱动板</t>
  </si>
  <si>
    <t>5B-2</t>
  </si>
  <si>
    <t>02210404026</t>
  </si>
  <si>
    <t>机柜风扇</t>
  </si>
  <si>
    <t>科安达</t>
  </si>
  <si>
    <t>2800RPM-45W</t>
  </si>
  <si>
    <t>适用机型UL33-0400L</t>
  </si>
  <si>
    <t>品牌名称错误.
2022年单一品牌物资，1-5号线只报40K和20K容量</t>
  </si>
  <si>
    <t>品牌名：维谛技术有限公司，UPS机柜有两个型号的风扇，需要新增该型号风扇单一品牌项。</t>
  </si>
  <si>
    <t>02210404024</t>
  </si>
  <si>
    <t>逆变模块</t>
  </si>
  <si>
    <t>河北南皮铁路器材有限责任公司</t>
  </si>
  <si>
    <t>维谛技术有限公司</t>
  </si>
  <si>
    <t>与维谛UL33-0600L匹配使用</t>
  </si>
  <si>
    <t>需要与现有设备配套</t>
  </si>
  <si>
    <t>品牌名：维谛技术有限公司，3号线车辆段、停车场工班使用60K容量UPS，需要新增该容量逆变模块单一品牌项。</t>
  </si>
  <si>
    <t>02210404025</t>
  </si>
  <si>
    <t>配电板</t>
  </si>
  <si>
    <t>太原市京丰铁路电务器材制造有限公司</t>
  </si>
  <si>
    <t>适用机型UL33-40kvA</t>
  </si>
  <si>
    <t>该备件仅与现场使用设备适配，现场使用的是由太原市京丰铁路电务器材制造有限公司生产的ZYJ7转辙机，国内只有该公司生产ZYJ7转辙机。</t>
  </si>
  <si>
    <t>品牌名称错误.
2022年单一品牌物资，1-5号线只报20K容量</t>
  </si>
  <si>
    <t>品牌名：维谛技术有限公司，需要增加该型号配电板</t>
  </si>
  <si>
    <t>02210404028</t>
  </si>
  <si>
    <t>品牌名：维谛技术有限公司，3号线车辆段、停车场工班使用60K容量UPS，需要新增该容量的配电板单一品牌项。</t>
  </si>
  <si>
    <t>02210404027</t>
  </si>
  <si>
    <t>整流模块</t>
  </si>
  <si>
    <t>交控科技股份有限公司</t>
  </si>
  <si>
    <t>品牌名：维谛技术有限公司，3号线车辆段、停车场工班使用60K容量UPS，需要新增该容量的整流模块单一品牌项。</t>
  </si>
  <si>
    <t>02210404012</t>
  </si>
  <si>
    <t>适用机型40K，AC230V-14.0W，配套UL33-0400L型艾默生（维谛技术）UPS设备使用。</t>
  </si>
  <si>
    <t>品牌名称错误</t>
  </si>
  <si>
    <t>品牌名：维谛技术有限公司</t>
  </si>
  <si>
    <t>艾默生</t>
  </si>
  <si>
    <t>02210404013</t>
  </si>
  <si>
    <t>电池接触器</t>
  </si>
  <si>
    <t>适用机型40K，配套UL33-0400L型艾默生（维谛技术）UPS设备使用,接触器-主触头3常开-24VDC-380VAC/50A</t>
  </si>
  <si>
    <r>
      <rPr>
        <sz val="11"/>
        <color rgb="FF000000"/>
        <rFont val="宋体"/>
        <charset val="134"/>
      </rPr>
      <t>品牌名称错误.</t>
    </r>
    <r>
      <rPr>
        <sz val="10"/>
        <rFont val="宋体"/>
        <charset val="134"/>
      </rPr>
      <t xml:space="preserve">
</t>
    </r>
    <r>
      <rPr>
        <sz val="11"/>
        <color rgb="FF000000"/>
        <rFont val="宋体"/>
        <charset val="134"/>
      </rPr>
      <t>2022年单一品牌物资，1-5号线只报</t>
    </r>
    <r>
      <rPr>
        <sz val="10"/>
        <rFont val="宋体"/>
        <charset val="134"/>
      </rPr>
      <t xml:space="preserve">
</t>
    </r>
    <r>
      <rPr>
        <sz val="11"/>
        <color rgb="FF000000"/>
        <rFont val="宋体"/>
        <charset val="134"/>
      </rPr>
      <t>24VDC-380VAC/30A，配套UL33-0400L型UPS；</t>
    </r>
    <r>
      <rPr>
        <sz val="10"/>
        <rFont val="宋体"/>
        <charset val="134"/>
      </rPr>
      <t xml:space="preserve">
</t>
    </r>
    <r>
      <rPr>
        <sz val="11"/>
        <color rgb="FF000000"/>
        <rFont val="宋体"/>
        <charset val="134"/>
      </rPr>
      <t>24VDC-380VAC/0.78A，配套UL33-0400L型UPS；</t>
    </r>
    <r>
      <rPr>
        <sz val="10"/>
        <rFont val="宋体"/>
        <charset val="134"/>
      </rPr>
      <t xml:space="preserve">
</t>
    </r>
    <r>
      <rPr>
        <sz val="11"/>
        <color rgb="FF000000"/>
        <rFont val="宋体"/>
        <charset val="134"/>
      </rPr>
      <t>24VDC-380VAC/50A，配套UL33-0200L型UPS；</t>
    </r>
  </si>
  <si>
    <t>品牌名：维谛技术有限公司，需要增加该型号电池接触器</t>
  </si>
  <si>
    <t>02210501509</t>
  </si>
  <si>
    <t>电压采集模块</t>
  </si>
  <si>
    <t>MKCJ-JZ</t>
  </si>
  <si>
    <t>计轴专用，此备件只有科安达生产</t>
  </si>
  <si>
    <t>品牌名称错误，请核实。</t>
  </si>
  <si>
    <t>核实确为科安达</t>
  </si>
  <si>
    <t>02210502143</t>
  </si>
  <si>
    <t>串口通信板</t>
  </si>
  <si>
    <t>交大微联</t>
  </si>
  <si>
    <t>RK7902D</t>
  </si>
  <si>
    <r>
      <rPr>
        <sz val="11"/>
        <color rgb="FF000000"/>
        <rFont val="宋体"/>
        <charset val="134"/>
      </rPr>
      <t>2022年单一品牌中，</t>
    </r>
    <r>
      <rPr>
        <sz val="11"/>
        <color rgb="FF000000"/>
        <rFont val="宋体"/>
        <charset val="134"/>
      </rPr>
      <t>漏项</t>
    </r>
  </si>
  <si>
    <t>需要加入单一品牌</t>
  </si>
  <si>
    <t>02210502142</t>
  </si>
  <si>
    <t>高速CPU板</t>
  </si>
  <si>
    <t>RK7941D</t>
  </si>
  <si>
    <t>02210502130</t>
  </si>
  <si>
    <t>驱动板</t>
  </si>
  <si>
    <t>RK7905H</t>
  </si>
  <si>
    <t>02210502132</t>
  </si>
  <si>
    <t>系统控制板</t>
  </si>
  <si>
    <t>RK1166D</t>
  </si>
  <si>
    <t>02210502133</t>
  </si>
  <si>
    <t>以太网板</t>
  </si>
  <si>
    <t>NF1323A</t>
  </si>
  <si>
    <t>02610109129</t>
  </si>
  <si>
    <t>稳压柜交流接触器</t>
  </si>
  <si>
    <t>CJX2-1208</t>
  </si>
  <si>
    <t>AC220V</t>
  </si>
  <si>
    <t>该交流接触器的安装孔位、配件尺寸与稳压柜内预留空间相匹配，如使用其他品牌接触器，需进行安装测试及底座硬件改造，增加故障处理用时，不利于故障应急修复。</t>
  </si>
  <si>
    <t>2、3号线</t>
  </si>
  <si>
    <t>02610124171</t>
  </si>
  <si>
    <t>波恒压力静接点组</t>
  </si>
  <si>
    <t>西安一信铁路器材有限公司</t>
  </si>
  <si>
    <t>X2346.204.00B</t>
  </si>
  <si>
    <t>X波恒压力型</t>
  </si>
  <si>
    <t>现场设备使用的是该厂家的静接点，由于该设备是道岔转换的关键设备，故采用原厂备件。</t>
  </si>
  <si>
    <t>需指定</t>
  </si>
  <si>
    <t>02610124172</t>
  </si>
  <si>
    <t>自补偿动接点组</t>
  </si>
  <si>
    <t>X2211.09.00B</t>
  </si>
  <si>
    <t>X自补偿型</t>
  </si>
  <si>
    <t>通信专业2023年单一品牌备品备件物资清单库</t>
  </si>
  <si>
    <r>
      <rPr>
        <b/>
        <sz val="12"/>
        <color rgb="FF000000"/>
        <rFont val="宋体"/>
        <charset val="134"/>
      </rPr>
      <t>公    示    人：</t>
    </r>
    <r>
      <rPr>
        <sz val="12"/>
        <color rgb="FF000000"/>
        <rFont val="宋体"/>
        <charset val="134"/>
      </rPr>
      <t xml:space="preserve">南宁轨道交通运营有限公司
</t>
    </r>
    <r>
      <rPr>
        <b/>
        <sz val="12"/>
        <color rgb="FF000000"/>
        <rFont val="宋体"/>
        <charset val="134"/>
      </rPr>
      <t>公示内容的概况：</t>
    </r>
    <r>
      <rPr>
        <sz val="12"/>
        <color rgb="FF000000"/>
        <rFont val="宋体"/>
        <charset val="134"/>
      </rPr>
      <t xml:space="preserve">本项目为通信系统中设备检修的核心备品备件，为保证运营通信设备维护的的质量安全可靠性，提高设备安全性能，根据论证意见，后期将以单一品牌方式采购，现进行公示。
</t>
    </r>
    <r>
      <rPr>
        <b/>
        <sz val="12"/>
        <color rgb="FF000000"/>
        <rFont val="宋体"/>
        <charset val="134"/>
      </rPr>
      <t>公  示  期  限：</t>
    </r>
    <r>
      <rPr>
        <sz val="12"/>
        <color rgb="FF000000"/>
        <rFont val="宋体"/>
        <charset val="134"/>
      </rPr>
      <t xml:space="preserve">2023年12月12日8:30至2023年12月18日18：00（不少于5个工作日  工作时间每天8:30-12:00  14:30-18:00）
</t>
    </r>
    <r>
      <rPr>
        <b/>
        <sz val="12"/>
        <color rgb="FF000000"/>
        <rFont val="宋体"/>
        <charset val="134"/>
      </rPr>
      <t>异 议 联系方式：</t>
    </r>
    <r>
      <rPr>
        <sz val="12"/>
        <color rgb="FF000000"/>
        <rFont val="宋体"/>
        <charset val="134"/>
      </rPr>
      <t xml:space="preserve">谭工  电话：0771-2778242
                       E-mail：237330387@qq.com                                                                                                                                                                                                                                                                                                                                                                         
</t>
    </r>
    <r>
      <rPr>
        <b/>
        <sz val="12"/>
        <color rgb="FF000000"/>
        <rFont val="宋体"/>
        <charset val="134"/>
      </rPr>
      <t>地址：</t>
    </r>
    <r>
      <rPr>
        <sz val="12"/>
        <color rgb="FF000000"/>
        <rFont val="宋体"/>
        <charset val="134"/>
      </rPr>
      <t>广西壮族自治区南宁市青秀区云景路83号南宁轨道交通屯里车辆段，邮编：530029</t>
    </r>
  </si>
  <si>
    <t>系统</t>
  </si>
  <si>
    <t>单一品牌物资申报理由（可以附件形式说明）</t>
  </si>
  <si>
    <t>时钟系统</t>
  </si>
  <si>
    <t>02231303009</t>
  </si>
  <si>
    <t>一级母钟主板</t>
  </si>
  <si>
    <t>烟台持久钟表集团有限公司</t>
  </si>
  <si>
    <t>CJ-MA003</t>
  </si>
  <si>
    <t>接口数量：RS-422为100路，NTP接口为20路，均为毫秒级时间信号，NTP端口均有独立IP地址，且和一级母钟网络上物理和逻辑上完全隔离；
车站与中心时钟数据误差精度小于10毫秒
供电电源：220V交流电源；</t>
  </si>
  <si>
    <t>与南宁轨道交通时钟系统配套使用(详见附件1)</t>
  </si>
  <si>
    <t>02231303002</t>
  </si>
  <si>
    <t>一级母钟备工作模块</t>
  </si>
  <si>
    <t>CJ-MB003</t>
  </si>
  <si>
    <t>02231303006</t>
  </si>
  <si>
    <t>二级母钟主工作模块</t>
  </si>
  <si>
    <t>配置30个RS422接口，中远期支持扩展为60个，2个NTP接口，中远期支持扩展为30个，每路子钟输出接口可最少支持连接20个子钟（采用共线方式）。</t>
  </si>
  <si>
    <t>4号线、5号线</t>
  </si>
  <si>
    <t>02231303</t>
  </si>
  <si>
    <t xml:space="preserve"> CJ-EA003N1</t>
  </si>
  <si>
    <t>供电电源：220V交流电源；
最大功率：50W；</t>
  </si>
  <si>
    <t>02231303003</t>
  </si>
  <si>
    <t>二级母钟备工作模块</t>
  </si>
  <si>
    <t xml:space="preserve"> CJ-EB003</t>
  </si>
  <si>
    <t>CJ-EB003N1</t>
  </si>
  <si>
    <t>1号线、2号线、4号线、5号线</t>
  </si>
  <si>
    <t>02231306001</t>
  </si>
  <si>
    <t>电源模块</t>
  </si>
  <si>
    <t>CJ-EPOW01</t>
  </si>
  <si>
    <t>输入220V±20%，输出5V</t>
  </si>
  <si>
    <t>02231306</t>
  </si>
  <si>
    <t>CJ-MPOW01</t>
  </si>
  <si>
    <t>输入220V±20%,输出5V</t>
  </si>
  <si>
    <r>
      <rPr>
        <sz val="11"/>
        <color rgb="FF000000"/>
        <rFont val="宋体"/>
        <charset val="134"/>
      </rPr>
      <t>3号线</t>
    </r>
  </si>
  <si>
    <r>
      <rPr>
        <sz val="11"/>
        <color rgb="FF000000"/>
        <rFont val="宋体"/>
        <charset val="134"/>
      </rPr>
      <t>时钟系统</t>
    </r>
  </si>
  <si>
    <t>02231302</t>
  </si>
  <si>
    <r>
      <rPr>
        <sz val="11"/>
        <color rgb="FF000000"/>
        <rFont val="宋体"/>
        <charset val="134"/>
      </rPr>
      <t>电源模块</t>
    </r>
  </si>
  <si>
    <r>
      <rPr>
        <sz val="11"/>
        <color rgb="FF000000"/>
        <rFont val="宋体"/>
        <charset val="134"/>
      </rPr>
      <t>烟台持久</t>
    </r>
  </si>
  <si>
    <r>
      <rPr>
        <sz val="11"/>
        <color rgb="FF000000"/>
        <rFont val="宋体"/>
        <charset val="134"/>
      </rPr>
      <t>烟台持久钟表集团有限公司</t>
    </r>
  </si>
  <si>
    <t>CJ-POW01</t>
  </si>
  <si>
    <r>
      <rPr>
        <sz val="11"/>
        <color rgb="FF000000"/>
        <rFont val="宋体"/>
        <charset val="134"/>
      </rPr>
      <t>1.用于控制中心多路输出接口箱；</t>
    </r>
    <r>
      <rPr>
        <sz val="10"/>
        <rFont val="宋体"/>
        <charset val="134"/>
      </rPr>
      <t xml:space="preserve">
</t>
    </r>
    <r>
      <rPr>
        <sz val="11"/>
        <color rgb="FF000000"/>
        <rFont val="宋体"/>
        <charset val="134"/>
      </rPr>
      <t>2.电源输入：AC220V。</t>
    </r>
  </si>
  <si>
    <t>02250401</t>
  </si>
  <si>
    <r>
      <rPr>
        <sz val="11"/>
        <color rgb="FF000000"/>
        <rFont val="宋体"/>
        <charset val="134"/>
      </rPr>
      <t>CJ-POW02</t>
    </r>
  </si>
  <si>
    <r>
      <rPr>
        <sz val="11"/>
        <color rgb="FF000000"/>
        <rFont val="宋体"/>
        <charset val="134"/>
      </rPr>
      <t>1.用于控制中心NTP接口箱；</t>
    </r>
    <r>
      <rPr>
        <sz val="10"/>
        <rFont val="宋体"/>
        <charset val="134"/>
      </rPr>
      <t xml:space="preserve">
</t>
    </r>
    <r>
      <rPr>
        <sz val="11"/>
        <color rgb="FF000000"/>
        <rFont val="宋体"/>
        <charset val="134"/>
      </rPr>
      <t>2.工作温度：0～＋50℃；</t>
    </r>
    <r>
      <rPr>
        <sz val="10"/>
        <rFont val="宋体"/>
        <charset val="134"/>
      </rPr>
      <t xml:space="preserve">
</t>
    </r>
    <r>
      <rPr>
        <sz val="11"/>
        <color rgb="FF000000"/>
        <rFont val="宋体"/>
        <charset val="134"/>
      </rPr>
      <t>3.电源电压：220V±20％，50Hz±5%；</t>
    </r>
    <r>
      <rPr>
        <sz val="10"/>
        <rFont val="宋体"/>
        <charset val="134"/>
      </rPr>
      <t xml:space="preserve">
</t>
    </r>
    <r>
      <rPr>
        <sz val="11"/>
        <color rgb="FF000000"/>
        <rFont val="宋体"/>
        <charset val="134"/>
      </rPr>
      <t>4.功率≤15W。</t>
    </r>
  </si>
  <si>
    <t>01231304</t>
  </si>
  <si>
    <r>
      <rPr>
        <sz val="11"/>
        <color rgb="FF000000"/>
        <rFont val="宋体"/>
        <charset val="134"/>
      </rPr>
      <t>CJ-POW03</t>
    </r>
  </si>
  <si>
    <r>
      <rPr>
        <sz val="11"/>
        <color rgb="FF000000"/>
        <rFont val="宋体"/>
        <charset val="134"/>
      </rPr>
      <t>1.用于控制中心RS422扩展箱；</t>
    </r>
    <r>
      <rPr>
        <sz val="10"/>
        <rFont val="宋体"/>
        <charset val="134"/>
      </rPr>
      <t xml:space="preserve">
</t>
    </r>
    <r>
      <rPr>
        <sz val="11"/>
        <color rgb="FF000000"/>
        <rFont val="宋体"/>
        <charset val="134"/>
      </rPr>
      <t>2.供电电源：220V交流电源；</t>
    </r>
    <r>
      <rPr>
        <sz val="10"/>
        <rFont val="宋体"/>
        <charset val="134"/>
      </rPr>
      <t xml:space="preserve">
</t>
    </r>
    <r>
      <rPr>
        <sz val="11"/>
        <color rgb="FF000000"/>
        <rFont val="宋体"/>
        <charset val="134"/>
      </rPr>
      <t>3.最大功率：50W。</t>
    </r>
  </si>
  <si>
    <t>CJ-POW01N</t>
  </si>
  <si>
    <t>CJ-POW02N</t>
  </si>
  <si>
    <t>CJ-POW03N</t>
  </si>
  <si>
    <t>CJ-POW04N</t>
  </si>
  <si>
    <t>3号线、4号线、5号线</t>
  </si>
  <si>
    <t>CJ-JPOW01-N</t>
  </si>
  <si>
    <r>
      <rPr>
        <sz val="11"/>
        <color rgb="FF000000"/>
        <rFont val="宋体"/>
        <charset val="134"/>
      </rPr>
      <t>开关电源</t>
    </r>
  </si>
  <si>
    <r>
      <rPr>
        <sz val="11"/>
        <color rgb="FF000000"/>
        <rFont val="宋体"/>
        <charset val="134"/>
      </rPr>
      <t>DSN03P-N</t>
    </r>
  </si>
  <si>
    <r>
      <rPr>
        <sz val="11"/>
        <color rgb="FF000000"/>
        <rFont val="宋体"/>
        <charset val="134"/>
      </rPr>
      <t>1.用于小型单面数字式子钟；</t>
    </r>
    <r>
      <rPr>
        <sz val="10"/>
        <rFont val="宋体"/>
        <charset val="134"/>
      </rPr>
      <t xml:space="preserve">
</t>
    </r>
    <r>
      <rPr>
        <sz val="11"/>
        <color rgb="FF000000"/>
        <rFont val="宋体"/>
        <charset val="134"/>
      </rPr>
      <t>2.工作电压：交流电220V±20%，50Hz±5%。</t>
    </r>
  </si>
  <si>
    <r>
      <rPr>
        <sz val="11"/>
        <color rgb="FF000000"/>
        <rFont val="宋体"/>
        <charset val="134"/>
      </rPr>
      <t>DSN10P-N</t>
    </r>
  </si>
  <si>
    <r>
      <rPr>
        <sz val="11"/>
        <color rgb="FF000000"/>
        <rFont val="宋体"/>
        <charset val="134"/>
      </rPr>
      <t>1.用于大型双面数字式子钟；</t>
    </r>
    <r>
      <rPr>
        <sz val="10"/>
        <rFont val="宋体"/>
        <charset val="134"/>
      </rPr>
      <t xml:space="preserve">
</t>
    </r>
    <r>
      <rPr>
        <sz val="11"/>
        <color rgb="FF000000"/>
        <rFont val="宋体"/>
        <charset val="134"/>
      </rPr>
      <t>2.工作电压：交流电220V±20%，50Hz±5%。</t>
    </r>
  </si>
  <si>
    <r>
      <rPr>
        <sz val="11"/>
        <color rgb="FF000000"/>
        <rFont val="宋体"/>
        <charset val="134"/>
      </rPr>
      <t>数显子钟开关电源</t>
    </r>
  </si>
  <si>
    <r>
      <rPr>
        <sz val="11"/>
        <color rgb="FF000000"/>
        <rFont val="宋体"/>
        <charset val="134"/>
      </rPr>
      <t>DSR08P-N</t>
    </r>
  </si>
  <si>
    <r>
      <rPr>
        <sz val="11"/>
        <color rgb="FF000000"/>
        <rFont val="宋体"/>
        <charset val="134"/>
      </rPr>
      <t>1.工作电压：交流电220V±20%，50Hz±5%。</t>
    </r>
  </si>
  <si>
    <t>2号线、4号线、5号线</t>
  </si>
  <si>
    <t>02231306006</t>
  </si>
  <si>
    <t>子钟开关电源</t>
  </si>
  <si>
    <t>DSNO3P</t>
  </si>
  <si>
    <t>规格尺寸：950*570*250
输出电压：12V2A</t>
  </si>
  <si>
    <t>02231306010</t>
  </si>
  <si>
    <t>DSN10P</t>
  </si>
  <si>
    <t>规格尺寸：1000*800*350
输出电压：12V6A</t>
  </si>
  <si>
    <t>DSN08P</t>
  </si>
  <si>
    <t>DSR08P</t>
  </si>
  <si>
    <t>工作电压：交流电220V±20%，50Hz±5%。</t>
  </si>
  <si>
    <t>2号线、3号线</t>
  </si>
  <si>
    <t xml:space="preserve"> CJ-E9300III-N</t>
  </si>
  <si>
    <t>2号线、3号线、4号线、5号线</t>
  </si>
  <si>
    <t>02231305011</t>
  </si>
  <si>
    <t>数显钟控制板</t>
  </si>
  <si>
    <t>DS10MBXT-1N</t>
  </si>
  <si>
    <r>
      <rPr>
        <sz val="11"/>
        <color rgb="FF000000"/>
        <rFont val="Wingdings 2"/>
        <charset val="134"/>
      </rPr>
      <t></t>
    </r>
    <r>
      <rPr>
        <sz val="11"/>
        <color rgb="FF000000"/>
        <rFont val="宋体"/>
        <charset val="134"/>
      </rPr>
      <t xml:space="preserve">工作电压：交流电220V±20%，50Hz±5%
</t>
    </r>
    <r>
      <rPr>
        <sz val="11"/>
        <color rgb="FF000000"/>
        <rFont val="Wingdings 2"/>
        <charset val="134"/>
      </rPr>
      <t></t>
    </r>
    <r>
      <rPr>
        <sz val="11"/>
        <color rgb="FF000000"/>
        <rFont val="宋体"/>
        <charset val="134"/>
      </rPr>
      <t xml:space="preserve">稳定度： 1×10-6；
</t>
    </r>
    <r>
      <rPr>
        <sz val="11"/>
        <color rgb="FF000000"/>
        <rFont val="Wingdings 2"/>
        <charset val="134"/>
      </rPr>
      <t></t>
    </r>
    <r>
      <rPr>
        <sz val="11"/>
        <color rgb="FF000000"/>
        <rFont val="宋体"/>
        <charset val="134"/>
      </rPr>
      <t xml:space="preserve">累积误差：±0.03秒/天（自走时）
</t>
    </r>
    <r>
      <rPr>
        <sz val="11"/>
        <color rgb="FF000000"/>
        <rFont val="Wingdings 2"/>
        <charset val="134"/>
      </rPr>
      <t></t>
    </r>
    <r>
      <rPr>
        <sz val="11"/>
        <color rgb="FF000000"/>
        <rFont val="宋体"/>
        <charset val="134"/>
      </rPr>
      <t>功    耗：单面25W～35W，双面80W</t>
    </r>
  </si>
  <si>
    <t>02231305014</t>
  </si>
  <si>
    <t>数显钟控制时间板</t>
  </si>
  <si>
    <t>DSR08MBXT-N1</t>
  </si>
  <si>
    <t>稳定度：1×10-6；功耗：15W；数码管尺寸：3英寸；显示方式：时、分、秒；接口方式：标准RS-422接口</t>
  </si>
  <si>
    <t>02231305017</t>
  </si>
  <si>
    <t>数显钟日期板</t>
  </si>
  <si>
    <t>DSR05XD-N1</t>
  </si>
  <si>
    <t>02231305021</t>
  </si>
  <si>
    <t>数显钟星期板</t>
  </si>
  <si>
    <t>DSR08XW-N1</t>
  </si>
  <si>
    <t>DSR08MB</t>
  </si>
  <si>
    <t>DS03MBXT</t>
  </si>
  <si>
    <t>02231305015</t>
  </si>
  <si>
    <t>DS05MBXT</t>
  </si>
  <si>
    <t>DSR05XD</t>
  </si>
  <si>
    <t>02231305019</t>
  </si>
  <si>
    <t>数显钟时间板</t>
  </si>
  <si>
    <t>DSR08XT</t>
  </si>
  <si>
    <t>DSR08XW</t>
  </si>
  <si>
    <t>专用电源系统</t>
  </si>
  <si>
    <t xml:space="preserve">维谛 </t>
  </si>
  <si>
    <t>与南宁轨道交通专用电源系统配套使用(详见附件2)</t>
  </si>
  <si>
    <t>02230406</t>
  </si>
  <si>
    <t>整流板</t>
  </si>
  <si>
    <t>维谛</t>
  </si>
  <si>
    <t>ULW2L61Z-ULW2L61M1</t>
  </si>
  <si>
    <t>1.制成板-ULW2L61Z-ULW2L61M1-整流板
2.与艾默生UL33-0400L/0300L/0200L配套使用</t>
  </si>
  <si>
    <t>0223040</t>
  </si>
  <si>
    <t xml:space="preserve">触摸屏 </t>
  </si>
  <si>
    <t>施耐德</t>
  </si>
  <si>
    <t>施耐德电气（中国）有限公司</t>
  </si>
  <si>
    <t>GXO3501</t>
  </si>
  <si>
    <t>1.显示器尺寸：7英（寸）
2.分辨率：800x480
3.输入电压：24VDC（V）
4.工作温度：0-50°C</t>
  </si>
  <si>
    <t>广东雅达</t>
  </si>
  <si>
    <t>1、输入
电压范围20V~72VDC
效率 62~78%
直流电流0.66A/20VDC 0.14A/72VDC
浪涌电流 20A/24VDC 20A/48VDC
漏电流 ＜1mA / 150VDC
2、输出
直流电压DC  +V (12V) -V (12V)
额定电流 0.33A 0.33A
电流范围 0~0.33A 0~0.33A
额定功率 8W
纹波与噪声(最大) 100mVp-p 100mVp-
电压精度备注% ±3%
线性调整率  ±1%
负载调整率 ±2%
启动, 上升时间 250ms, 180ms/24VDC 230ms, 150ms/48VDC(保持时间 10ms, 24VDC/48VDC
3、保护
过负载额定输出功率的150%--200% 
保护模式：恒定电流限制，负载异常条件移除后可自动恢复
过电压13.8~16.2V
保护模式：关断输出电压，重启后恢复。</t>
  </si>
  <si>
    <t>01230402</t>
  </si>
  <si>
    <t>高频开关通信电源模块</t>
  </si>
  <si>
    <t>泰坦科技</t>
  </si>
  <si>
    <t>珠海泰坦科技股份有限公司</t>
  </si>
  <si>
    <t>TEP-4850-G01</t>
  </si>
  <si>
    <t>1、模块尺寸（D*W*H mm）:400*482*44
2、重量：6KG
3、通信接口：隔离CAN口
4、AC 187～253V</t>
  </si>
  <si>
    <t>01230403</t>
  </si>
  <si>
    <t>微机监控装置</t>
  </si>
  <si>
    <t>TTX-BI-C</t>
  </si>
  <si>
    <t>1、工作电源：DC18-60V
2、电压测量精度：±0.5%
3、电流测量精度：±1%
4、通信接口：RS232/485
5、通信规约：泰坦规约。</t>
  </si>
  <si>
    <t>TTX-K-C</t>
  </si>
  <si>
    <t>与变电所通讯电源馈线机柜配套使用。</t>
  </si>
  <si>
    <t>监控模块</t>
  </si>
  <si>
    <t>珠海瓦特</t>
  </si>
  <si>
    <t>珠海瓦特电力设备有限公司</t>
  </si>
  <si>
    <t>WCJ-TC32-I</t>
  </si>
  <si>
    <t>1、长*高*深：177mm*88mm*55mm
2、工作电源：18V～60V(DC)
3、最大功耗：10W</t>
  </si>
  <si>
    <t>TEP-M20/220-G01</t>
  </si>
  <si>
    <t>1、输入电压：AC323 ～ 437V
2、交流输入频率：45 ～ 55Hz
3、直流输出电压：DC176 ～ 286V、88 ～ 143V
4、模块尺寸（DxWxH mm）：400 x 482 x 88
5、通信接口：隔离CAN口
6、稳压精度、稳流精度：≤±0.5%</t>
  </si>
  <si>
    <t>TEP-I-J</t>
  </si>
  <si>
    <t>1、工作电源：DC85-265V
2、电压测量精度：±0.5%
3、电流测量精度：±1%
4、通讯接口：RS232/485；可选以太网口
5、通信规约：泰坦规约；可选IEC61850规约、CDT451-91、MODBUS
6、功能：具有显示、控制、设置、告警、通信等功能；具有交流串入监测功能；具有直流母线纹波电压监测功能；具有母线绝缘月变化趋势监测功能。</t>
  </si>
  <si>
    <t>高频开关整流模块</t>
  </si>
  <si>
    <t>WTPR-22050YF</t>
  </si>
  <si>
    <t>1、直流输出额定功率：3KW
2、额定输出电流：50A
3、输出电压范围：42VDC～58VDC
4、额定输入电压：220VAC//220VDC;110VAC/11OVDC;
5、输入电流：＜20A.</t>
  </si>
  <si>
    <t>专用无线系统</t>
  </si>
  <si>
    <t>1.尺寸：80×67×28 mm
2.主机接口：USB 2.0 (向下兼容USB 1.1)
3.传输速率：12Mbp</t>
  </si>
  <si>
    <t>与南宁轨道交通专用无线系统配套使用(详见附件3)</t>
  </si>
  <si>
    <t>02231530</t>
  </si>
  <si>
    <t>智能卡卡包</t>
  </si>
  <si>
    <t>海能达</t>
  </si>
  <si>
    <t>深圳海能达通信有限公司</t>
  </si>
  <si>
    <t>Scard-5-NP</t>
  </si>
  <si>
    <t>内含海能达NMC-511、NMC-512、NMC-522、NMC-515、NMC-513、NMC-514、NMC-524、NMC-541网管软件使用许可，适用于南宁地铁4号线专用无线系统</t>
  </si>
  <si>
    <t>02231524</t>
  </si>
  <si>
    <t>ATCA设备</t>
  </si>
  <si>
    <t>研华</t>
  </si>
  <si>
    <t>研华股份有限公司</t>
  </si>
  <si>
    <t xml:space="preserve">ATCS-322A-02 </t>
  </si>
  <si>
    <t>研华公司产品，符合ATCA规范，是一款机箱，3U2槽，双AC 220V电源。 工作温度0℃到+50℃；储存温度-20℃到+80℃。</t>
  </si>
  <si>
    <t>二次开发交换机</t>
  </si>
  <si>
    <t>S5130S-52P-EI</t>
  </si>
  <si>
    <t>48 个 10/100/1000BASE-T 自适应以太网端口，4 个千兆 SFP 端口；
外形尺寸（宽×深×高）（单位：mm）：440×230×
43.6
交换容量： 432Gbps/4.32Tbps
包转发率：87Mpps/166Mp
ps</t>
  </si>
  <si>
    <t>1号线、2号线、3号线</t>
  </si>
  <si>
    <t>乘客信息系统</t>
  </si>
  <si>
    <t>02240201016</t>
  </si>
  <si>
    <t>群创</t>
  </si>
  <si>
    <t>群创光电股份有限公司</t>
  </si>
  <si>
    <t>M195FGE-L23</t>
  </si>
  <si>
    <t>屏幕类型：a-Si TFT-LCD , 液晶模组
屏幕尺寸 ：19.5吋
工作温度 ：0 ~ 50 °C
存储温度 ：-20 ~ 60 °C
群创液晶模组M195FGE-L23 光学详情
亮度(cd/m²) ：200 (Typ.)
对比度：600:1 (Typ.) (透射)
最佳角度 ：6 o'clock
响应速度 ：1.5/3.5 (Typ.)(Tr/Td) ms
可视角度 ：45/45/20/45 (Typ.)(CR≥10)
光学模式 ：TN，常白显示，透射式
色度 ：Wx:0.313; Wy:0.3</t>
  </si>
  <si>
    <t>与南宁轨道交通乘客信息系统配套使用(详见附件4)</t>
  </si>
  <si>
    <t>1号线、2号线、3号线、4号线</t>
  </si>
  <si>
    <t>02230201042</t>
  </si>
  <si>
    <t>LCD屏体</t>
  </si>
  <si>
    <t>LG</t>
  </si>
  <si>
    <t>乐金显示光电科技（中国）有限公司</t>
  </si>
  <si>
    <t>LD430EUE-FHB1</t>
  </si>
  <si>
    <t>面板尺寸：43英寸
面板类型：a-Si TFT-LCD, 液晶模组
分辨率：1920(RGB)×1080, FHD, 51PPI
像素布局：RGB垂直条状
显示区域：941.184(W)×529.416(H) mm
外观尺寸：963.6(W)×567.9(H)×29.6(D) mm
可视尺寸：945.8 × 534.02 mm (H×V)
表面处理：雾面 (Haze 1%)，Hard coating (3H)
亮度：(cd/m²)450 (Typ.)
对 比 度：1100 : 1 (Typ.) [透射] 
最佳角度：全视角光学模式S-IPS，常黑显示，透射式 
可视角度：89/89/89/89 (Min.)(CR≥10) 
响应速度：12 (Typ.)(Tr+Td) ms
颜色数量：16.7M , 68% NTSC
背光类型：2 strings WLED , 50K小时 , 无驱动</t>
  </si>
  <si>
    <t>02230201041</t>
  </si>
  <si>
    <t>LD550EUE-FHB1</t>
  </si>
  <si>
    <t>面板尺寸：55英寸
面板类型：a-Si TFT-LCD, 液晶模组
分辨率：1920(RGB)×1080, FHD, 40PPI
像素布局：RGB垂直条状
显示区域：1209.6(W)×680.4(H) mm
外观尺寸1：232(W)×708.9(H)×28.6(D) mm
可视区域：1214.2(W)×685.0(H) mm
表面处理：雾面 (Haze 1%)，Hard coating (3H)
面板亮度：450 cd/m² (Typ.)
对比度：1100:1 (Typ.) (TM) 
可视角度：89/89/89/89 (Min.)(CR≥10)
工作模式：S-IPS，常黑显示，透射式 
最佳视角：全视角反应时间12 (Typ.)(G to G) ms
显示颜色：16.7M , 68% NTSC
光源类型：2 strings WLED , 50K小时 , 不含驱动</t>
  </si>
  <si>
    <t>02240201017</t>
  </si>
  <si>
    <t>LM215WF9-SLA1</t>
  </si>
  <si>
    <t>产品组成： 液晶模组
面板尺寸： 21.5"
分 辨 率： 1920×1080
宽 高 比： 16:9 (宽:高)
物理形状： 平面矩形
显示尺寸： 476.064 (宽) × 267.786 (高) mm (A.A)
外观尺寸： 484.5 (宽) × 284.4 (高) mm
最大厚度： 12.7 mm
液晶态家族： IPS硬屏
偏 光 片： 透射式
面板亮度： 250 (Typ.)
透射对比度： 1000:1 (Typ.)
可视角度： 89/89/89/89 (Typ.)(CR≥10)</t>
  </si>
  <si>
    <t>2号线</t>
  </si>
  <si>
    <t>02240201014</t>
  </si>
  <si>
    <t>友达</t>
  </si>
  <si>
    <t>友达光电股份有限公司</t>
  </si>
  <si>
    <t>M190PW01 V.8</t>
  </si>
  <si>
    <t>面板尺寸：19.0英寸
面板类型：a-Si TFT-LCD, 液晶模组
分辨率：1440(RGB)×900, WXGA+, 89PPI
像素布局：RGB垂直条状
显示区域：408.24(W)×255.15(H) mm
外观尺寸：428(W)×278(H)×10.8(D) mm
可视尺寸：412.24(W)×259.15(H) mm
表面处理：雾面，Hard coating (3H)
亮度：(cd/m²)250 (Typ.)
对 比 度：1000 : 1 (Typ.) [透射]</t>
  </si>
  <si>
    <t>专用传输系统</t>
  </si>
  <si>
    <t>02230306</t>
  </si>
  <si>
    <t>电源及辅助端子板</t>
  </si>
  <si>
    <t>烽火</t>
  </si>
  <si>
    <t>AIF1</t>
  </si>
  <si>
    <t>规格尺寸（高×宽×深）：418×25×210mm
重量：0.8Kg
功率：25W
配置接口：OHA接口、TEL接口、CKIO接口、PWR接口、ALM接口、COM接口、ETH接口、F接口、</t>
  </si>
  <si>
    <t>与南宁轨道交通专用传输系统配套使用(详见附件5)</t>
  </si>
  <si>
    <t>02230307</t>
  </si>
  <si>
    <t>AIF2</t>
  </si>
  <si>
    <t>规格尺寸（高×宽×深）：418×25×210mm
重量：0.8Kg
功率：25W
配置接口：CKIO接口、PWR接口、f接口、CTR接口、MON接口、COM接口、ETH接口、MBUS接口、ESVB接口</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</si>
</sst>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37">
    <font>
      <sz val="12"/>
      <color theme="1"/>
      <name val="等线"/>
      <charset val="134"/>
      <scheme val="minor"/>
    </font>
    <font>
      <sz val="10"/>
      <color rgb="FF000000"/>
      <name val="等线"/>
      <charset val="134"/>
    </font>
    <font>
      <sz val="12"/>
      <color rgb="FF000000"/>
      <name val="等线"/>
      <charset val="134"/>
    </font>
    <font>
      <sz val="12"/>
      <name val="等线"/>
      <charset val="134"/>
    </font>
    <font>
      <sz val="22"/>
      <color rgb="FF000000"/>
      <name val="黑体"/>
      <charset val="134"/>
    </font>
    <font>
      <b/>
      <sz val="12"/>
      <color rgb="FF000000"/>
      <name val="宋体"/>
      <charset val="134"/>
    </font>
    <font>
      <sz val="12"/>
      <color rgb="FF000000"/>
      <name val="宋体"/>
      <charset val="134"/>
    </font>
    <font>
      <b/>
      <sz val="11"/>
      <color rgb="FF000000"/>
      <name val="宋体"/>
      <charset val="134"/>
    </font>
    <font>
      <sz val="11"/>
      <color rgb="FF000000"/>
      <name val="宋体"/>
      <charset val="134"/>
    </font>
    <font>
      <sz val="22"/>
      <name val="黑体"/>
      <charset val="134"/>
    </font>
    <font>
      <b/>
      <sz val="11"/>
      <name val="宋体"/>
      <charset val="134"/>
    </font>
    <font>
      <sz val="11"/>
      <name val="宋体"/>
      <charset val="134"/>
    </font>
    <font>
      <sz val="11"/>
      <color rgb="FF36363D"/>
      <name val="宋体"/>
      <charset val="134"/>
    </font>
    <font>
      <sz val="11"/>
      <color rgb="FFFE0300"/>
      <name val="宋体"/>
      <charset val="134"/>
    </font>
    <font>
      <sz val="10"/>
      <color rgb="FF000000"/>
      <name val="宋体"/>
      <charset val="134"/>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宋体"/>
      <charset val="134"/>
    </font>
    <font>
      <sz val="11"/>
      <color rgb="FF000000"/>
      <name val="Wingdings 2"/>
      <charset val="134"/>
    </font>
  </fonts>
  <fills count="36">
    <fill>
      <patternFill patternType="none"/>
    </fill>
    <fill>
      <patternFill patternType="gray125"/>
    </fill>
    <fill>
      <patternFill patternType="solid">
        <fgColor rgb="FFFFC000"/>
        <bgColor indexed="64"/>
      </patternFill>
    </fill>
    <fill>
      <patternFill patternType="solid">
        <fgColor rgb="FFF2C15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5" fillId="0" borderId="0" applyFont="0" applyFill="0" applyBorder="0" applyAlignment="0" applyProtection="0">
      <alignment vertical="center"/>
    </xf>
    <xf numFmtId="44" fontId="15" fillId="0" borderId="0" applyFont="0" applyFill="0" applyBorder="0" applyAlignment="0" applyProtection="0">
      <alignment vertical="center"/>
    </xf>
    <xf numFmtId="9" fontId="15" fillId="0" borderId="0" applyFont="0" applyFill="0" applyBorder="0" applyAlignment="0" applyProtection="0">
      <alignment vertical="center"/>
    </xf>
    <xf numFmtId="41" fontId="15" fillId="0" borderId="0" applyFont="0" applyFill="0" applyBorder="0" applyAlignment="0" applyProtection="0">
      <alignment vertical="center"/>
    </xf>
    <xf numFmtId="42" fontId="15"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5" borderId="12"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3" fillId="0" borderId="0" applyNumberFormat="0" applyFill="0" applyBorder="0" applyAlignment="0" applyProtection="0">
      <alignment vertical="center"/>
    </xf>
    <xf numFmtId="0" fontId="24" fillId="6" borderId="15" applyNumberFormat="0" applyAlignment="0" applyProtection="0">
      <alignment vertical="center"/>
    </xf>
    <xf numFmtId="0" fontId="25" fillId="7" borderId="16" applyNumberFormat="0" applyAlignment="0" applyProtection="0">
      <alignment vertical="center"/>
    </xf>
    <xf numFmtId="0" fontId="26" fillId="7" borderId="15" applyNumberFormat="0" applyAlignment="0" applyProtection="0">
      <alignment vertical="center"/>
    </xf>
    <xf numFmtId="0" fontId="27" fillId="8" borderId="17" applyNumberFormat="0" applyAlignment="0" applyProtection="0">
      <alignment vertical="center"/>
    </xf>
    <xf numFmtId="0" fontId="28" fillId="0" borderId="18" applyNumberFormat="0" applyFill="0" applyAlignment="0" applyProtection="0">
      <alignment vertical="center"/>
    </xf>
    <xf numFmtId="0" fontId="29" fillId="0" borderId="19" applyNumberFormat="0" applyFill="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4" fillId="33" borderId="0" applyNumberFormat="0" applyBorder="0" applyAlignment="0" applyProtection="0">
      <alignment vertical="center"/>
    </xf>
    <xf numFmtId="0" fontId="34" fillId="34" borderId="0" applyNumberFormat="0" applyBorder="0" applyAlignment="0" applyProtection="0">
      <alignment vertical="center"/>
    </xf>
    <xf numFmtId="0" fontId="33" fillId="35" borderId="0" applyNumberFormat="0" applyBorder="0" applyAlignment="0" applyProtection="0">
      <alignment vertical="center"/>
    </xf>
  </cellStyleXfs>
  <cellXfs count="4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vertical="center" wrapText="1"/>
    </xf>
    <xf numFmtId="0" fontId="4"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8" fillId="0" borderId="2" xfId="0" applyFont="1" applyBorder="1" applyAlignment="1" applyProtection="1">
      <alignment horizontal="center" vertical="center"/>
    </xf>
    <xf numFmtId="0" fontId="8" fillId="0" borderId="2"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xf>
    <xf numFmtId="0" fontId="8" fillId="0" borderId="4"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5" xfId="0" applyFont="1" applyBorder="1" applyAlignment="1" applyProtection="1">
      <alignment horizontal="center" vertical="center"/>
    </xf>
    <xf numFmtId="0" fontId="8" fillId="0" borderId="5"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xf>
    <xf numFmtId="0" fontId="8" fillId="0" borderId="6" xfId="0" applyFont="1" applyBorder="1" applyAlignment="1" applyProtection="1">
      <alignment horizontal="center" vertical="center" wrapText="1"/>
    </xf>
    <xf numFmtId="49" fontId="8" fillId="0" borderId="4" xfId="0" applyNumberFormat="1" applyFont="1" applyBorder="1" applyAlignment="1" applyProtection="1">
      <alignment horizontal="center" vertical="center" wrapText="1"/>
    </xf>
    <xf numFmtId="0" fontId="9" fillId="0" borderId="0" xfId="0" applyFont="1" applyAlignment="1" applyProtection="1">
      <alignment horizontal="center" vertical="center" wrapText="1"/>
      <protection locked="0"/>
    </xf>
    <xf numFmtId="0" fontId="10" fillId="0" borderId="2" xfId="0" applyFont="1" applyBorder="1" applyAlignment="1" applyProtection="1">
      <alignment vertical="center" wrapText="1"/>
    </xf>
    <xf numFmtId="0" fontId="11" fillId="0" borderId="2"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8" fillId="0" borderId="0" xfId="0" applyFont="1">
      <alignmen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8" fillId="4" borderId="3" xfId="0" applyFont="1" applyFill="1" applyBorder="1" applyProtection="1">
      <alignment vertical="center"/>
    </xf>
    <xf numFmtId="0" fontId="1" fillId="3" borderId="2" xfId="0" applyFont="1" applyFill="1" applyBorder="1" applyProtection="1">
      <alignment vertical="center"/>
    </xf>
    <xf numFmtId="0" fontId="14" fillId="0" borderId="11" xfId="0" applyFont="1" applyBorder="1" applyAlignment="1" applyProtection="1">
      <alignment horizontal="center" vertical="center"/>
    </xf>
    <xf numFmtId="176" fontId="2" fillId="0" borderId="0" xfId="0" applyNumberFormat="1" applyFont="1">
      <alignment vertical="center"/>
    </xf>
    <xf numFmtId="0" fontId="8" fillId="0" borderId="2" xfId="0" applyFont="1" applyBorder="1" applyAlignment="1" applyProtection="1">
      <alignment vertical="center" wrapText="1"/>
    </xf>
    <xf numFmtId="0" fontId="8" fillId="4" borderId="3" xfId="0" applyFont="1" applyFill="1" applyBorder="1" applyAlignment="1" applyProtection="1">
      <alignment vertical="center" wrapText="1"/>
    </xf>
    <xf numFmtId="0" fontId="14" fillId="0" borderId="2" xfId="0" applyFont="1" applyBorder="1" applyAlignment="1" applyProtection="1">
      <alignment horizontal="center" vertical="center"/>
    </xf>
    <xf numFmtId="0" fontId="14"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8" fillId="0" borderId="2" xfId="0" applyFont="1" applyBorder="1" applyAlignment="1" applyProtection="1" quotePrefix="1">
      <alignment horizontal="center" vertical="center"/>
    </xf>
    <xf numFmtId="0" fontId="8" fillId="0" borderId="2" xfId="0" applyFont="1" applyBorder="1" applyAlignment="1" applyProtection="1" quotePrefix="1">
      <alignment horizontal="center" vertical="center" wrapText="1"/>
    </xf>
    <xf numFmtId="0" fontId="8" fillId="0" borderId="2" xfId="0" applyFont="1" applyBorder="1" applyAlignment="1" applyProtection="1" quotePrefix="1">
      <alignment horizontal="center" vertical="center" wrapText="1"/>
      <protection locked="0"/>
    </xf>
    <xf numFmtId="0" fontId="8" fillId="0" borderId="4" xfId="0" applyFont="1" applyBorder="1" applyAlignment="1" applyProtection="1" quotePrefix="1">
      <alignment horizontal="center" vertical="center"/>
    </xf>
    <xf numFmtId="0" fontId="8" fillId="0" borderId="5" xfId="0" applyFont="1" applyBorder="1" applyAlignment="1" applyProtection="1" quotePrefix="1">
      <alignment horizontal="center" vertical="center"/>
    </xf>
    <xf numFmtId="0" fontId="8" fillId="0" borderId="5" xfId="0" applyFont="1" applyBorder="1" applyAlignment="1" applyProtection="1" quotePrefix="1">
      <alignment horizontal="center" vertical="center" wrapText="1"/>
      <protection locked="0"/>
    </xf>
    <xf numFmtId="0" fontId="8" fillId="0" borderId="6" xfId="0" applyFont="1" applyBorder="1" applyAlignment="1" applyProtection="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AAAA&#29289;&#36164;&#21488;&#36134;AAAAA\&#25552;&#25253;&#35745;&#21010;\2023\2023&#24180;&#29983;&#20135;&#24615;&#29289;&#36164;&#38656;&#27714;&#35745;&#21010;&#27719;&#24635;&#34920;-&#21021;&#31295;23.0-2023.1.29-&#36890;&#21495;&#20013;&#245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物资需求计划表（基础+新增）"/>
      <sheetName val="物资分类"/>
    </sheetNames>
    <sheetDataSet>
      <sheetData sheetId="0">
        <row r="1">
          <cell r="E1" t="str">
            <v>物资编码</v>
          </cell>
        </row>
        <row r="1">
          <cell r="BA1" t="str">
            <v>提报专业</v>
          </cell>
        </row>
        <row r="2">
          <cell r="E2" t="str">
            <v>02210103095</v>
          </cell>
        </row>
        <row r="2">
          <cell r="BA2" t="str">
            <v>信号</v>
          </cell>
        </row>
        <row r="3">
          <cell r="E3" t="str">
            <v>02210103096</v>
          </cell>
        </row>
        <row r="3">
          <cell r="BA3" t="str">
            <v>信号</v>
          </cell>
        </row>
        <row r="4">
          <cell r="E4" t="str">
            <v>02210103097</v>
          </cell>
        </row>
        <row r="4">
          <cell r="BA4" t="str">
            <v>信号</v>
          </cell>
        </row>
        <row r="5">
          <cell r="E5" t="str">
            <v>02210103094</v>
          </cell>
        </row>
        <row r="5">
          <cell r="BA5" t="str">
            <v>信号</v>
          </cell>
        </row>
        <row r="6">
          <cell r="E6" t="str">
            <v>02210103098</v>
          </cell>
        </row>
        <row r="6">
          <cell r="BA6" t="str">
            <v>信号</v>
          </cell>
        </row>
        <row r="7">
          <cell r="E7" t="str">
            <v>01210401001</v>
          </cell>
        </row>
        <row r="7">
          <cell r="BA7" t="str">
            <v>信号</v>
          </cell>
        </row>
        <row r="8">
          <cell r="E8" t="str">
            <v>02220104041</v>
          </cell>
        </row>
        <row r="8">
          <cell r="BA8" t="str">
            <v>AFC</v>
          </cell>
        </row>
        <row r="9">
          <cell r="E9" t="str">
            <v>01230102002</v>
          </cell>
        </row>
        <row r="9">
          <cell r="BA9" t="str">
            <v>通信</v>
          </cell>
        </row>
        <row r="10">
          <cell r="E10" t="str">
            <v>01410401008</v>
          </cell>
        </row>
        <row r="10">
          <cell r="BA10" t="str">
            <v>安全</v>
          </cell>
        </row>
        <row r="11">
          <cell r="E11" t="str">
            <v>01710101029</v>
          </cell>
        </row>
        <row r="11">
          <cell r="BA11" t="str">
            <v>电子维修</v>
          </cell>
        </row>
        <row r="12">
          <cell r="E12" t="str">
            <v>01711101003</v>
          </cell>
        </row>
        <row r="12">
          <cell r="BA12" t="str">
            <v>电子维修</v>
          </cell>
        </row>
        <row r="13">
          <cell r="E13" t="str">
            <v>02210101059</v>
          </cell>
        </row>
        <row r="13">
          <cell r="BA13" t="str">
            <v>信号</v>
          </cell>
        </row>
        <row r="14">
          <cell r="E14" t="str">
            <v>02210101060</v>
          </cell>
        </row>
        <row r="14">
          <cell r="BA14" t="str">
            <v>信号</v>
          </cell>
        </row>
        <row r="15">
          <cell r="E15" t="str">
            <v>02210101057</v>
          </cell>
        </row>
        <row r="15">
          <cell r="BA15" t="str">
            <v>信号</v>
          </cell>
        </row>
        <row r="16">
          <cell r="E16" t="str">
            <v>02210101058</v>
          </cell>
        </row>
        <row r="16">
          <cell r="BA16" t="str">
            <v>信号</v>
          </cell>
        </row>
        <row r="17">
          <cell r="E17" t="str">
            <v>02210101063</v>
          </cell>
        </row>
        <row r="17">
          <cell r="BA17" t="str">
            <v>信号</v>
          </cell>
        </row>
        <row r="18">
          <cell r="E18" t="str">
            <v>02210101061</v>
          </cell>
        </row>
        <row r="18">
          <cell r="BA18" t="str">
            <v>信号</v>
          </cell>
        </row>
        <row r="19">
          <cell r="E19" t="str">
            <v>02210101062</v>
          </cell>
        </row>
        <row r="19">
          <cell r="BA19" t="str">
            <v>信号</v>
          </cell>
        </row>
        <row r="20">
          <cell r="E20" t="str">
            <v>02210102020</v>
          </cell>
        </row>
        <row r="20">
          <cell r="BA20" t="str">
            <v>信号</v>
          </cell>
        </row>
        <row r="21">
          <cell r="E21" t="str">
            <v>02210103021</v>
          </cell>
        </row>
        <row r="21">
          <cell r="BA21" t="str">
            <v>车载</v>
          </cell>
        </row>
        <row r="22">
          <cell r="E22" t="str">
            <v>02210103023</v>
          </cell>
        </row>
        <row r="22">
          <cell r="BA22" t="str">
            <v>车载</v>
          </cell>
        </row>
        <row r="23">
          <cell r="E23" t="str">
            <v>02210104045</v>
          </cell>
        </row>
        <row r="23">
          <cell r="BA23" t="str">
            <v>信号</v>
          </cell>
        </row>
        <row r="24">
          <cell r="E24" t="str">
            <v>02210104051</v>
          </cell>
        </row>
        <row r="24">
          <cell r="BA24" t="str">
            <v>信号</v>
          </cell>
        </row>
        <row r="25">
          <cell r="E25" t="str">
            <v>02210104052</v>
          </cell>
        </row>
        <row r="25">
          <cell r="BA25" t="str">
            <v>信号</v>
          </cell>
        </row>
        <row r="26">
          <cell r="E26" t="str">
            <v>02210104047</v>
          </cell>
        </row>
        <row r="26">
          <cell r="BA26" t="str">
            <v>信号</v>
          </cell>
        </row>
        <row r="27">
          <cell r="E27" t="str">
            <v>02210104046</v>
          </cell>
        </row>
        <row r="27">
          <cell r="BA27" t="str">
            <v>信号</v>
          </cell>
        </row>
        <row r="28">
          <cell r="E28" t="str">
            <v>02210104048</v>
          </cell>
        </row>
        <row r="28">
          <cell r="BA28" t="str">
            <v>信号</v>
          </cell>
        </row>
        <row r="29">
          <cell r="E29" t="str">
            <v>02210104049</v>
          </cell>
        </row>
        <row r="29">
          <cell r="BA29" t="str">
            <v>信号</v>
          </cell>
        </row>
        <row r="30">
          <cell r="E30" t="str">
            <v>02210104050</v>
          </cell>
        </row>
        <row r="30">
          <cell r="BA30" t="str">
            <v>信号</v>
          </cell>
        </row>
        <row r="31">
          <cell r="E31" t="str">
            <v>02210202047</v>
          </cell>
        </row>
        <row r="31">
          <cell r="BA31" t="str">
            <v>信号</v>
          </cell>
        </row>
        <row r="32">
          <cell r="E32" t="str">
            <v>02210202046</v>
          </cell>
        </row>
        <row r="32">
          <cell r="BA32" t="str">
            <v>信号</v>
          </cell>
        </row>
        <row r="33">
          <cell r="E33" t="str">
            <v>02210202018</v>
          </cell>
        </row>
        <row r="33">
          <cell r="BA33" t="str">
            <v>信号ATS</v>
          </cell>
        </row>
        <row r="34">
          <cell r="E34" t="str">
            <v>02210202036</v>
          </cell>
        </row>
        <row r="34">
          <cell r="BA34" t="str">
            <v>信号ATS</v>
          </cell>
        </row>
        <row r="35">
          <cell r="E35" t="str">
            <v>02210301006</v>
          </cell>
        </row>
        <row r="35">
          <cell r="BA35" t="str">
            <v>信号</v>
          </cell>
        </row>
        <row r="36">
          <cell r="E36" t="str">
            <v>02210301014</v>
          </cell>
        </row>
        <row r="36">
          <cell r="BA36" t="str">
            <v>信号</v>
          </cell>
        </row>
        <row r="37">
          <cell r="E37" t="str">
            <v>02210301015</v>
          </cell>
        </row>
        <row r="37">
          <cell r="BA37" t="str">
            <v>信号</v>
          </cell>
        </row>
        <row r="38">
          <cell r="E38" t="str">
            <v>02210301019</v>
          </cell>
        </row>
        <row r="38">
          <cell r="BA38" t="str">
            <v>信号</v>
          </cell>
        </row>
        <row r="39">
          <cell r="E39" t="str">
            <v>02210301021</v>
          </cell>
        </row>
        <row r="39">
          <cell r="BA39" t="str">
            <v>信号</v>
          </cell>
        </row>
        <row r="40">
          <cell r="E40" t="str">
            <v>02210301023</v>
          </cell>
        </row>
        <row r="40">
          <cell r="BA40" t="str">
            <v>信号</v>
          </cell>
        </row>
        <row r="41">
          <cell r="E41" t="str">
            <v>02210301026</v>
          </cell>
        </row>
        <row r="41">
          <cell r="BA41" t="str">
            <v>信号</v>
          </cell>
        </row>
        <row r="42">
          <cell r="E42" t="str">
            <v>02210501416</v>
          </cell>
        </row>
        <row r="42">
          <cell r="BA42" t="str">
            <v>信号</v>
          </cell>
        </row>
        <row r="43">
          <cell r="E43" t="str">
            <v>02210302031</v>
          </cell>
        </row>
        <row r="43">
          <cell r="BA43" t="str">
            <v>信号</v>
          </cell>
        </row>
        <row r="44">
          <cell r="E44" t="str">
            <v>02210402031</v>
          </cell>
        </row>
        <row r="44">
          <cell r="BA44" t="str">
            <v>信号</v>
          </cell>
        </row>
        <row r="45">
          <cell r="E45" t="str">
            <v>02210402030</v>
          </cell>
        </row>
        <row r="45">
          <cell r="BA45" t="str">
            <v>信号</v>
          </cell>
        </row>
        <row r="46">
          <cell r="E46" t="str">
            <v>02610102384</v>
          </cell>
        </row>
        <row r="46">
          <cell r="BA46" t="str">
            <v>信号</v>
          </cell>
        </row>
        <row r="47">
          <cell r="E47" t="str">
            <v>02610102379</v>
          </cell>
        </row>
        <row r="47">
          <cell r="BA47" t="str">
            <v>信号</v>
          </cell>
        </row>
        <row r="48">
          <cell r="E48" t="str">
            <v>02610102367</v>
          </cell>
        </row>
        <row r="48">
          <cell r="BA48" t="str">
            <v>停车场</v>
          </cell>
        </row>
        <row r="49">
          <cell r="E49" t="str">
            <v>02610102397</v>
          </cell>
        </row>
        <row r="49">
          <cell r="BA49" t="str">
            <v>停车场</v>
          </cell>
        </row>
        <row r="50">
          <cell r="E50" t="str">
            <v>02210402064</v>
          </cell>
        </row>
        <row r="50">
          <cell r="BA50" t="str">
            <v>信号</v>
          </cell>
        </row>
        <row r="51">
          <cell r="E51" t="str">
            <v>02210402055</v>
          </cell>
        </row>
        <row r="51">
          <cell r="BA51" t="str">
            <v>信号</v>
          </cell>
        </row>
        <row r="52">
          <cell r="E52" t="str">
            <v>02610102390</v>
          </cell>
        </row>
        <row r="52">
          <cell r="BA52" t="str">
            <v>停车场</v>
          </cell>
        </row>
        <row r="53">
          <cell r="E53" t="str">
            <v>02210403003</v>
          </cell>
        </row>
        <row r="53">
          <cell r="BA53" t="str">
            <v>信号正线</v>
          </cell>
        </row>
        <row r="54">
          <cell r="E54" t="str">
            <v>02210403004</v>
          </cell>
        </row>
        <row r="54">
          <cell r="BA54" t="str">
            <v>信号正线</v>
          </cell>
        </row>
        <row r="55">
          <cell r="E55" t="str">
            <v>02210403005</v>
          </cell>
        </row>
        <row r="55">
          <cell r="BA55" t="str">
            <v>信号正线</v>
          </cell>
        </row>
        <row r="56">
          <cell r="E56" t="str">
            <v>02210404026</v>
          </cell>
        </row>
        <row r="56">
          <cell r="BA56" t="str">
            <v>信号</v>
          </cell>
        </row>
        <row r="57">
          <cell r="E57" t="str">
            <v>02210404024</v>
          </cell>
        </row>
        <row r="57">
          <cell r="BA57" t="str">
            <v>信号</v>
          </cell>
        </row>
        <row r="58">
          <cell r="E58" t="str">
            <v>02210404025</v>
          </cell>
        </row>
        <row r="58">
          <cell r="BA58" t="str">
            <v>信号</v>
          </cell>
        </row>
        <row r="59">
          <cell r="E59" t="str">
            <v>02210404028</v>
          </cell>
        </row>
        <row r="59">
          <cell r="BA59" t="str">
            <v>信号</v>
          </cell>
        </row>
        <row r="60">
          <cell r="E60" t="str">
            <v>02610102382</v>
          </cell>
        </row>
        <row r="60">
          <cell r="BA60" t="str">
            <v>信号</v>
          </cell>
        </row>
        <row r="61">
          <cell r="E61" t="str">
            <v>02610102387</v>
          </cell>
        </row>
        <row r="61">
          <cell r="BA61" t="str">
            <v>停车场</v>
          </cell>
        </row>
        <row r="62">
          <cell r="E62" t="str">
            <v>02210404027</v>
          </cell>
        </row>
        <row r="62">
          <cell r="BA62" t="str">
            <v>信号</v>
          </cell>
        </row>
        <row r="63">
          <cell r="E63" t="str">
            <v>02210404001</v>
          </cell>
        </row>
        <row r="63">
          <cell r="BA63" t="str">
            <v>信号</v>
          </cell>
        </row>
        <row r="64">
          <cell r="E64" t="str">
            <v>02210404003</v>
          </cell>
        </row>
        <row r="64">
          <cell r="BA64" t="str">
            <v>专用电源系统</v>
          </cell>
        </row>
        <row r="65">
          <cell r="E65" t="str">
            <v>02210404004</v>
          </cell>
        </row>
        <row r="65">
          <cell r="BA65" t="str">
            <v>专用电源系统</v>
          </cell>
        </row>
        <row r="66">
          <cell r="E66" t="str">
            <v>02210404006</v>
          </cell>
        </row>
        <row r="66">
          <cell r="BA66" t="str">
            <v>信号</v>
          </cell>
        </row>
        <row r="67">
          <cell r="E67" t="str">
            <v>02210404007</v>
          </cell>
        </row>
        <row r="67">
          <cell r="BA67" t="str">
            <v>信号</v>
          </cell>
        </row>
        <row r="68">
          <cell r="E68" t="str">
            <v>02210404008</v>
          </cell>
        </row>
        <row r="68">
          <cell r="BA68" t="str">
            <v>信号</v>
          </cell>
        </row>
        <row r="69">
          <cell r="E69" t="str">
            <v>02210404009</v>
          </cell>
        </row>
        <row r="69">
          <cell r="BA69" t="str">
            <v>信号</v>
          </cell>
        </row>
        <row r="70">
          <cell r="E70" t="str">
            <v>02210404010</v>
          </cell>
        </row>
        <row r="70">
          <cell r="BA70" t="str">
            <v>信号</v>
          </cell>
        </row>
        <row r="71">
          <cell r="E71" t="str">
            <v>02210404012</v>
          </cell>
        </row>
        <row r="71">
          <cell r="BA71" t="str">
            <v>信号</v>
          </cell>
        </row>
        <row r="72">
          <cell r="E72" t="str">
            <v>02210404012</v>
          </cell>
        </row>
        <row r="72">
          <cell r="BA72" t="str">
            <v>信号</v>
          </cell>
        </row>
        <row r="73">
          <cell r="E73" t="str">
            <v>02210404012</v>
          </cell>
        </row>
        <row r="73">
          <cell r="BA73" t="str">
            <v>专用电源系统</v>
          </cell>
        </row>
        <row r="74">
          <cell r="E74" t="str">
            <v>02210404013</v>
          </cell>
        </row>
        <row r="74">
          <cell r="BA74" t="str">
            <v>信号</v>
          </cell>
        </row>
        <row r="75">
          <cell r="E75" t="str">
            <v>02210404013</v>
          </cell>
        </row>
        <row r="75">
          <cell r="BA75" t="str">
            <v>信号</v>
          </cell>
        </row>
        <row r="76">
          <cell r="E76" t="str">
            <v>02210404016</v>
          </cell>
        </row>
        <row r="76">
          <cell r="BA76" t="str">
            <v>信号</v>
          </cell>
        </row>
        <row r="77">
          <cell r="E77" t="str">
            <v>02210404017</v>
          </cell>
        </row>
        <row r="77">
          <cell r="BA77" t="str">
            <v>信号</v>
          </cell>
        </row>
        <row r="78">
          <cell r="E78" t="str">
            <v>02210404017</v>
          </cell>
        </row>
        <row r="78">
          <cell r="BA78" t="str">
            <v>信号</v>
          </cell>
        </row>
        <row r="79">
          <cell r="E79" t="str">
            <v>02210501509</v>
          </cell>
        </row>
        <row r="79">
          <cell r="BA79" t="str">
            <v>信号</v>
          </cell>
        </row>
        <row r="80">
          <cell r="E80" t="str">
            <v>02610102392</v>
          </cell>
        </row>
        <row r="80">
          <cell r="BA80" t="str">
            <v>信号</v>
          </cell>
        </row>
        <row r="81">
          <cell r="E81" t="str">
            <v>02610102380</v>
          </cell>
        </row>
        <row r="81">
          <cell r="BA81" t="str">
            <v>信号</v>
          </cell>
        </row>
        <row r="82">
          <cell r="E82" t="str">
            <v>02610102396</v>
          </cell>
        </row>
        <row r="82">
          <cell r="BA82" t="str">
            <v>信号</v>
          </cell>
        </row>
        <row r="83">
          <cell r="E83" t="str">
            <v>02610102395</v>
          </cell>
        </row>
        <row r="83">
          <cell r="BA83" t="str">
            <v>信号</v>
          </cell>
        </row>
        <row r="84">
          <cell r="E84" t="str">
            <v>02610102391</v>
          </cell>
        </row>
        <row r="84">
          <cell r="BA84" t="str">
            <v>信号</v>
          </cell>
        </row>
        <row r="85">
          <cell r="E85" t="str">
            <v>02610102386</v>
          </cell>
        </row>
        <row r="85">
          <cell r="BA85" t="str">
            <v>信号</v>
          </cell>
        </row>
        <row r="86">
          <cell r="E86" t="str">
            <v>02610102394</v>
          </cell>
        </row>
        <row r="86">
          <cell r="BA86" t="str">
            <v>信号</v>
          </cell>
        </row>
        <row r="87">
          <cell r="E87" t="str">
            <v>02610102378</v>
          </cell>
        </row>
        <row r="87">
          <cell r="BA87" t="str">
            <v>信号</v>
          </cell>
        </row>
        <row r="88">
          <cell r="E88" t="str">
            <v>02610102381</v>
          </cell>
        </row>
        <row r="88">
          <cell r="BA88" t="str">
            <v>信号</v>
          </cell>
        </row>
        <row r="89">
          <cell r="E89" t="str">
            <v>02610102389</v>
          </cell>
        </row>
        <row r="89">
          <cell r="BA89" t="str">
            <v>信号</v>
          </cell>
        </row>
        <row r="90">
          <cell r="E90" t="str">
            <v>02610102399</v>
          </cell>
        </row>
        <row r="90">
          <cell r="BA90" t="str">
            <v>信号</v>
          </cell>
        </row>
        <row r="91">
          <cell r="E91" t="str">
            <v>02610102398</v>
          </cell>
        </row>
        <row r="91">
          <cell r="BA91" t="str">
            <v>信号</v>
          </cell>
        </row>
        <row r="92">
          <cell r="E92" t="str">
            <v>02610102393</v>
          </cell>
        </row>
        <row r="92">
          <cell r="BA92" t="str">
            <v>信号</v>
          </cell>
        </row>
        <row r="93">
          <cell r="E93" t="str">
            <v>02610102383</v>
          </cell>
        </row>
        <row r="93">
          <cell r="BA93" t="str">
            <v>信号</v>
          </cell>
        </row>
        <row r="94">
          <cell r="E94" t="str">
            <v>02210501508</v>
          </cell>
        </row>
        <row r="94">
          <cell r="BA94" t="str">
            <v>信号</v>
          </cell>
        </row>
        <row r="95">
          <cell r="E95" t="str">
            <v>02210501508</v>
          </cell>
        </row>
        <row r="95">
          <cell r="BA95" t="str">
            <v>信号</v>
          </cell>
        </row>
        <row r="96">
          <cell r="E96" t="str">
            <v>02210501507</v>
          </cell>
        </row>
        <row r="96">
          <cell r="BA96" t="str">
            <v>信号</v>
          </cell>
        </row>
        <row r="97">
          <cell r="E97" t="str">
            <v>02210501495</v>
          </cell>
        </row>
        <row r="97">
          <cell r="BA97" t="str">
            <v>信号</v>
          </cell>
        </row>
        <row r="98">
          <cell r="E98" t="str">
            <v>02210501494</v>
          </cell>
        </row>
        <row r="98">
          <cell r="BA98" t="str">
            <v>信号</v>
          </cell>
        </row>
        <row r="99">
          <cell r="E99" t="str">
            <v>02210501506</v>
          </cell>
        </row>
        <row r="99">
          <cell r="BA99" t="str">
            <v>信号</v>
          </cell>
        </row>
        <row r="100">
          <cell r="E100" t="str">
            <v>02210501506</v>
          </cell>
        </row>
        <row r="100">
          <cell r="BA100" t="str">
            <v>信号</v>
          </cell>
        </row>
        <row r="101">
          <cell r="E101" t="str">
            <v>02210501009</v>
          </cell>
        </row>
        <row r="101">
          <cell r="BA101" t="str">
            <v>信号</v>
          </cell>
        </row>
        <row r="102">
          <cell r="E102" t="str">
            <v>02210501027</v>
          </cell>
        </row>
        <row r="102">
          <cell r="BA102" t="str">
            <v>信号</v>
          </cell>
        </row>
        <row r="103">
          <cell r="E103" t="str">
            <v>02210501038</v>
          </cell>
        </row>
        <row r="103">
          <cell r="BA103" t="str">
            <v>信号</v>
          </cell>
        </row>
        <row r="104">
          <cell r="E104" t="str">
            <v>02210501039</v>
          </cell>
        </row>
        <row r="104">
          <cell r="BA104" t="str">
            <v>信号</v>
          </cell>
        </row>
        <row r="105">
          <cell r="E105" t="str">
            <v>02210501094</v>
          </cell>
        </row>
        <row r="105">
          <cell r="BA105" t="str">
            <v>信号</v>
          </cell>
        </row>
        <row r="106">
          <cell r="E106" t="str">
            <v>02210501106</v>
          </cell>
        </row>
        <row r="106">
          <cell r="BA106" t="str">
            <v>信号</v>
          </cell>
        </row>
        <row r="107">
          <cell r="E107" t="str">
            <v>02210501110</v>
          </cell>
        </row>
        <row r="107">
          <cell r="BA107" t="str">
            <v>信号</v>
          </cell>
        </row>
        <row r="108">
          <cell r="E108" t="str">
            <v>02210501125</v>
          </cell>
        </row>
        <row r="108">
          <cell r="BA108" t="str">
            <v>信号</v>
          </cell>
        </row>
        <row r="109">
          <cell r="E109" t="str">
            <v>02210501151</v>
          </cell>
        </row>
        <row r="109">
          <cell r="BA109" t="str">
            <v>信号</v>
          </cell>
        </row>
        <row r="110">
          <cell r="E110" t="str">
            <v>02210501164</v>
          </cell>
        </row>
        <row r="110">
          <cell r="BA110" t="str">
            <v>信号</v>
          </cell>
        </row>
        <row r="111">
          <cell r="E111" t="str">
            <v>02210501177</v>
          </cell>
        </row>
        <row r="111">
          <cell r="BA111" t="str">
            <v>信号</v>
          </cell>
        </row>
        <row r="112">
          <cell r="E112" t="str">
            <v>02210501177</v>
          </cell>
        </row>
        <row r="112">
          <cell r="BA112" t="str">
            <v>信号</v>
          </cell>
        </row>
        <row r="113">
          <cell r="E113" t="str">
            <v>02210501187</v>
          </cell>
        </row>
        <row r="113">
          <cell r="BA113" t="str">
            <v>信号</v>
          </cell>
        </row>
        <row r="114">
          <cell r="E114" t="str">
            <v>02210501207</v>
          </cell>
        </row>
        <row r="114">
          <cell r="BA114" t="str">
            <v>信号</v>
          </cell>
        </row>
        <row r="115">
          <cell r="E115" t="str">
            <v>02210501208</v>
          </cell>
        </row>
        <row r="115">
          <cell r="BA115" t="str">
            <v>信号</v>
          </cell>
        </row>
        <row r="116">
          <cell r="E116" t="str">
            <v>02210501228</v>
          </cell>
        </row>
        <row r="116">
          <cell r="BA116" t="str">
            <v>信号</v>
          </cell>
        </row>
        <row r="117">
          <cell r="E117" t="str">
            <v>02210501234</v>
          </cell>
        </row>
        <row r="117">
          <cell r="BA117" t="str">
            <v>信号</v>
          </cell>
        </row>
        <row r="118">
          <cell r="E118" t="str">
            <v>02210501235</v>
          </cell>
        </row>
        <row r="118">
          <cell r="BA118" t="str">
            <v>信号</v>
          </cell>
        </row>
        <row r="119">
          <cell r="E119" t="str">
            <v>02210501406</v>
          </cell>
        </row>
        <row r="119">
          <cell r="BA119" t="str">
            <v>信号</v>
          </cell>
        </row>
        <row r="120">
          <cell r="E120" t="str">
            <v>02210501439</v>
          </cell>
        </row>
        <row r="120">
          <cell r="BA120" t="str">
            <v>信号</v>
          </cell>
        </row>
        <row r="121">
          <cell r="E121" t="str">
            <v>02210501440</v>
          </cell>
        </row>
        <row r="121">
          <cell r="BA121" t="str">
            <v>信号</v>
          </cell>
        </row>
        <row r="122">
          <cell r="E122" t="str">
            <v>02210501444</v>
          </cell>
        </row>
        <row r="122">
          <cell r="BA122" t="str">
            <v>信号</v>
          </cell>
        </row>
        <row r="123">
          <cell r="E123" t="str">
            <v>02210501445</v>
          </cell>
        </row>
        <row r="123">
          <cell r="BA123" t="str">
            <v>信号</v>
          </cell>
        </row>
        <row r="124">
          <cell r="E124" t="str">
            <v>02210501448</v>
          </cell>
        </row>
        <row r="124">
          <cell r="BA124" t="str">
            <v>信号</v>
          </cell>
        </row>
        <row r="125">
          <cell r="E125" t="str">
            <v>02210501460</v>
          </cell>
        </row>
        <row r="125">
          <cell r="BA125" t="str">
            <v>信号</v>
          </cell>
        </row>
        <row r="126">
          <cell r="E126" t="str">
            <v>02210501504</v>
          </cell>
        </row>
        <row r="126">
          <cell r="BA126" t="str">
            <v>信号</v>
          </cell>
        </row>
        <row r="127">
          <cell r="E127" t="str">
            <v>02210501505</v>
          </cell>
        </row>
        <row r="127">
          <cell r="BA127" t="str">
            <v>信号</v>
          </cell>
        </row>
        <row r="128">
          <cell r="E128" t="str">
            <v>02210501505</v>
          </cell>
        </row>
        <row r="128">
          <cell r="BA128" t="str">
            <v>信号</v>
          </cell>
        </row>
        <row r="129">
          <cell r="E129" t="str">
            <v>02210502139</v>
          </cell>
        </row>
        <row r="129">
          <cell r="BA129" t="str">
            <v>信号</v>
          </cell>
        </row>
        <row r="130">
          <cell r="E130" t="str">
            <v>02210502140</v>
          </cell>
        </row>
        <row r="130">
          <cell r="BA130" t="str">
            <v>信号</v>
          </cell>
        </row>
        <row r="131">
          <cell r="E131" t="str">
            <v>02210502146</v>
          </cell>
        </row>
        <row r="131">
          <cell r="BA131" t="str">
            <v>信号</v>
          </cell>
        </row>
        <row r="132">
          <cell r="E132" t="str">
            <v>02210502147</v>
          </cell>
        </row>
        <row r="132">
          <cell r="BA132" t="str">
            <v>信号</v>
          </cell>
        </row>
        <row r="133">
          <cell r="E133" t="str">
            <v>02210502141</v>
          </cell>
        </row>
        <row r="133">
          <cell r="BA133" t="str">
            <v>信号</v>
          </cell>
        </row>
        <row r="134">
          <cell r="E134" t="str">
            <v>02210502137</v>
          </cell>
        </row>
        <row r="134">
          <cell r="BA134" t="str">
            <v>信号</v>
          </cell>
        </row>
        <row r="135">
          <cell r="E135" t="str">
            <v>02210502143</v>
          </cell>
        </row>
        <row r="135">
          <cell r="BA135" t="str">
            <v>信号</v>
          </cell>
        </row>
        <row r="136">
          <cell r="E136" t="str">
            <v>02210502149</v>
          </cell>
        </row>
        <row r="136">
          <cell r="BA136" t="str">
            <v>信号</v>
          </cell>
        </row>
        <row r="137">
          <cell r="E137" t="str">
            <v>02210502142</v>
          </cell>
        </row>
        <row r="137">
          <cell r="BA137" t="str">
            <v>信号</v>
          </cell>
        </row>
        <row r="138">
          <cell r="E138" t="str">
            <v>02210502148</v>
          </cell>
        </row>
        <row r="138">
          <cell r="BA138" t="str">
            <v>信号</v>
          </cell>
        </row>
        <row r="139">
          <cell r="E139" t="str">
            <v>02210502150</v>
          </cell>
        </row>
        <row r="139">
          <cell r="BA139" t="str">
            <v>信号</v>
          </cell>
        </row>
        <row r="140">
          <cell r="E140" t="str">
            <v>02210502135</v>
          </cell>
        </row>
        <row r="140">
          <cell r="BA140" t="str">
            <v>信号</v>
          </cell>
        </row>
        <row r="141">
          <cell r="E141" t="str">
            <v>02210502144</v>
          </cell>
        </row>
        <row r="141">
          <cell r="BA141" t="str">
            <v>信号</v>
          </cell>
        </row>
        <row r="142">
          <cell r="E142" t="str">
            <v>02210502136</v>
          </cell>
        </row>
        <row r="142">
          <cell r="BA142" t="str">
            <v>信号</v>
          </cell>
        </row>
        <row r="143">
          <cell r="E143" t="str">
            <v>02210502151</v>
          </cell>
        </row>
        <row r="143">
          <cell r="BA143" t="str">
            <v>信号</v>
          </cell>
        </row>
        <row r="144">
          <cell r="E144" t="str">
            <v>02210502145</v>
          </cell>
        </row>
        <row r="144">
          <cell r="BA144" t="str">
            <v>信号</v>
          </cell>
        </row>
        <row r="145">
          <cell r="E145" t="str">
            <v>02210502130</v>
          </cell>
        </row>
        <row r="145">
          <cell r="BA145" t="str">
            <v>信号</v>
          </cell>
        </row>
        <row r="146">
          <cell r="E146" t="str">
            <v>02210502134</v>
          </cell>
        </row>
        <row r="146">
          <cell r="BA146" t="str">
            <v>信号</v>
          </cell>
        </row>
        <row r="147">
          <cell r="E147" t="str">
            <v>02210502131</v>
          </cell>
        </row>
        <row r="147">
          <cell r="BA147" t="str">
            <v>信号</v>
          </cell>
        </row>
        <row r="148">
          <cell r="E148" t="str">
            <v>02210502138</v>
          </cell>
        </row>
        <row r="148">
          <cell r="BA148" t="str">
            <v>信号</v>
          </cell>
        </row>
        <row r="149">
          <cell r="E149" t="str">
            <v>02210502132</v>
          </cell>
        </row>
        <row r="149">
          <cell r="BA149" t="str">
            <v>信号</v>
          </cell>
        </row>
        <row r="150">
          <cell r="E150" t="str">
            <v>02210502133</v>
          </cell>
        </row>
        <row r="150">
          <cell r="BA150" t="str">
            <v>信号</v>
          </cell>
        </row>
        <row r="151">
          <cell r="E151" t="str">
            <v>02210502012</v>
          </cell>
        </row>
        <row r="151">
          <cell r="BA151" t="str">
            <v>信号</v>
          </cell>
        </row>
        <row r="152">
          <cell r="E152" t="str">
            <v>02210502018</v>
          </cell>
        </row>
        <row r="152">
          <cell r="BA152" t="str">
            <v>信号</v>
          </cell>
        </row>
        <row r="153">
          <cell r="E153" t="str">
            <v>02210601003</v>
          </cell>
        </row>
        <row r="153">
          <cell r="BA153" t="str">
            <v>信号</v>
          </cell>
        </row>
        <row r="154">
          <cell r="E154" t="str">
            <v>02210603007</v>
          </cell>
        </row>
        <row r="154">
          <cell r="BA154" t="str">
            <v>信号</v>
          </cell>
        </row>
        <row r="155">
          <cell r="E155" t="str">
            <v>02210603007</v>
          </cell>
        </row>
        <row r="155">
          <cell r="BA155" t="str">
            <v>ATS</v>
          </cell>
        </row>
        <row r="156">
          <cell r="E156" t="str">
            <v>02210603007</v>
          </cell>
        </row>
        <row r="156">
          <cell r="BA156" t="str">
            <v>信号</v>
          </cell>
        </row>
        <row r="157">
          <cell r="E157" t="str">
            <v>02220101007</v>
          </cell>
        </row>
        <row r="157">
          <cell r="BA157" t="str">
            <v>AFC</v>
          </cell>
        </row>
        <row r="158">
          <cell r="E158" t="str">
            <v>02220102027</v>
          </cell>
        </row>
        <row r="158">
          <cell r="BA158" t="str">
            <v>AFC</v>
          </cell>
        </row>
        <row r="159">
          <cell r="E159" t="str">
            <v>02220102026</v>
          </cell>
        </row>
        <row r="159">
          <cell r="BA159" t="str">
            <v>AFC</v>
          </cell>
        </row>
        <row r="160">
          <cell r="E160" t="str">
            <v>02220102005</v>
          </cell>
        </row>
        <row r="160">
          <cell r="BA160" t="str">
            <v>AFC</v>
          </cell>
        </row>
        <row r="161">
          <cell r="E161" t="str">
            <v>02220103001</v>
          </cell>
        </row>
        <row r="161">
          <cell r="BA161" t="str">
            <v>AFC</v>
          </cell>
        </row>
        <row r="162">
          <cell r="E162" t="str">
            <v>02220104040</v>
          </cell>
        </row>
        <row r="162">
          <cell r="BA162" t="str">
            <v>AFC</v>
          </cell>
        </row>
        <row r="163">
          <cell r="E163" t="str">
            <v>02220109037</v>
          </cell>
        </row>
        <row r="163">
          <cell r="BA163" t="str">
            <v>AFC</v>
          </cell>
        </row>
        <row r="164">
          <cell r="E164" t="str">
            <v>02220113034</v>
          </cell>
        </row>
        <row r="164">
          <cell r="BA164" t="str">
            <v>AFC</v>
          </cell>
        </row>
        <row r="165">
          <cell r="E165" t="str">
            <v>02220113033</v>
          </cell>
        </row>
        <row r="165">
          <cell r="BA165" t="str">
            <v>AFC</v>
          </cell>
        </row>
        <row r="166">
          <cell r="E166" t="str">
            <v>02220114026</v>
          </cell>
        </row>
        <row r="166">
          <cell r="BA166" t="str">
            <v>AFC</v>
          </cell>
        </row>
        <row r="167">
          <cell r="E167" t="str">
            <v>02220114027</v>
          </cell>
        </row>
        <row r="167">
          <cell r="BA167" t="str">
            <v>AFC</v>
          </cell>
        </row>
        <row r="168">
          <cell r="E168" t="str">
            <v>02220114025</v>
          </cell>
        </row>
        <row r="168">
          <cell r="BA168" t="str">
            <v>AFC</v>
          </cell>
        </row>
        <row r="169">
          <cell r="E169" t="str">
            <v>02220114029</v>
          </cell>
        </row>
        <row r="169">
          <cell r="BA169" t="str">
            <v>AFC</v>
          </cell>
        </row>
        <row r="170">
          <cell r="E170" t="str">
            <v>02220114028</v>
          </cell>
        </row>
        <row r="170">
          <cell r="BA170" t="str">
            <v>AFC</v>
          </cell>
        </row>
        <row r="171">
          <cell r="E171" t="str">
            <v>02220117220</v>
          </cell>
        </row>
        <row r="171">
          <cell r="BA171" t="str">
            <v>AFC</v>
          </cell>
        </row>
        <row r="172">
          <cell r="E172" t="str">
            <v>02220117221</v>
          </cell>
        </row>
        <row r="172">
          <cell r="BA172" t="str">
            <v>AFC</v>
          </cell>
        </row>
        <row r="173">
          <cell r="E173" t="str">
            <v>02220117122</v>
          </cell>
        </row>
        <row r="173">
          <cell r="BA173" t="str">
            <v>AFC</v>
          </cell>
        </row>
        <row r="174">
          <cell r="E174" t="str">
            <v>02220118543</v>
          </cell>
        </row>
        <row r="174">
          <cell r="BA174" t="str">
            <v>AFC</v>
          </cell>
        </row>
        <row r="175">
          <cell r="E175" t="str">
            <v>02220118543</v>
          </cell>
        </row>
        <row r="175">
          <cell r="BA175" t="str">
            <v>AFC</v>
          </cell>
        </row>
        <row r="176">
          <cell r="E176" t="str">
            <v>02220118549</v>
          </cell>
        </row>
        <row r="176">
          <cell r="BA176" t="str">
            <v>AFC</v>
          </cell>
        </row>
        <row r="177">
          <cell r="E177" t="str">
            <v>02220118551</v>
          </cell>
        </row>
        <row r="177">
          <cell r="BA177" t="str">
            <v>AFC</v>
          </cell>
        </row>
        <row r="178">
          <cell r="E178" t="str">
            <v>02220118551</v>
          </cell>
        </row>
        <row r="178">
          <cell r="BA178" t="str">
            <v>AFC</v>
          </cell>
        </row>
        <row r="179">
          <cell r="E179" t="str">
            <v>02220118545</v>
          </cell>
        </row>
        <row r="179">
          <cell r="BA179" t="str">
            <v>AFC</v>
          </cell>
        </row>
        <row r="180">
          <cell r="E180" t="str">
            <v>02220118560</v>
          </cell>
        </row>
        <row r="180">
          <cell r="BA180" t="str">
            <v>AFC</v>
          </cell>
        </row>
        <row r="181">
          <cell r="E181" t="str">
            <v>02220118560</v>
          </cell>
        </row>
        <row r="181">
          <cell r="BA181" t="str">
            <v>AFC</v>
          </cell>
        </row>
        <row r="182">
          <cell r="E182" t="str">
            <v>02220118546</v>
          </cell>
        </row>
        <row r="182">
          <cell r="BA182" t="str">
            <v>AFC</v>
          </cell>
        </row>
        <row r="183">
          <cell r="E183" t="str">
            <v>02220118546</v>
          </cell>
        </row>
        <row r="183">
          <cell r="BA183" t="str">
            <v>AFC</v>
          </cell>
        </row>
        <row r="184">
          <cell r="E184" t="str">
            <v>02220118557</v>
          </cell>
        </row>
        <row r="184">
          <cell r="BA184" t="str">
            <v>AFC</v>
          </cell>
        </row>
        <row r="185">
          <cell r="E185" t="str">
            <v>02220118557</v>
          </cell>
        </row>
        <row r="185">
          <cell r="BA185" t="str">
            <v>AFC</v>
          </cell>
        </row>
        <row r="186">
          <cell r="E186" t="str">
            <v>02220118562</v>
          </cell>
        </row>
        <row r="186">
          <cell r="BA186" t="str">
            <v>AFC</v>
          </cell>
        </row>
        <row r="187">
          <cell r="E187" t="str">
            <v>02220118562</v>
          </cell>
        </row>
        <row r="187">
          <cell r="BA187" t="str">
            <v>AFC</v>
          </cell>
        </row>
        <row r="188">
          <cell r="E188" t="str">
            <v>02220118541</v>
          </cell>
        </row>
        <row r="188">
          <cell r="BA188" t="str">
            <v>AFC</v>
          </cell>
        </row>
        <row r="189">
          <cell r="E189" t="str">
            <v>02220118541</v>
          </cell>
        </row>
        <row r="189">
          <cell r="BA189" t="str">
            <v>AFC</v>
          </cell>
        </row>
        <row r="190">
          <cell r="E190" t="str">
            <v>02220118554</v>
          </cell>
        </row>
        <row r="190">
          <cell r="BA190" t="str">
            <v>AFC</v>
          </cell>
        </row>
        <row r="191">
          <cell r="E191" t="str">
            <v>02220118554</v>
          </cell>
        </row>
        <row r="191">
          <cell r="BA191" t="str">
            <v>AFC</v>
          </cell>
        </row>
        <row r="192">
          <cell r="E192" t="str">
            <v>02220118561</v>
          </cell>
        </row>
        <row r="192">
          <cell r="BA192" t="str">
            <v>AFC</v>
          </cell>
        </row>
        <row r="193">
          <cell r="E193" t="str">
            <v>02220118561</v>
          </cell>
        </row>
        <row r="193">
          <cell r="BA193" t="str">
            <v>AFC</v>
          </cell>
        </row>
        <row r="194">
          <cell r="E194" t="str">
            <v>02220118558</v>
          </cell>
        </row>
        <row r="194">
          <cell r="BA194" t="str">
            <v>AFC</v>
          </cell>
        </row>
        <row r="195">
          <cell r="E195" t="str">
            <v>02220118558</v>
          </cell>
        </row>
        <row r="195">
          <cell r="BA195" t="str">
            <v>AFC</v>
          </cell>
        </row>
        <row r="196">
          <cell r="E196" t="str">
            <v>02220118542</v>
          </cell>
        </row>
        <row r="196">
          <cell r="BA196" t="str">
            <v>AFC</v>
          </cell>
        </row>
        <row r="197">
          <cell r="E197" t="str">
            <v>02220118542</v>
          </cell>
        </row>
        <row r="197">
          <cell r="BA197" t="str">
            <v>AFC</v>
          </cell>
        </row>
        <row r="198">
          <cell r="E198" t="str">
            <v>02220118547</v>
          </cell>
        </row>
        <row r="198">
          <cell r="BA198" t="str">
            <v>AFC</v>
          </cell>
        </row>
        <row r="199">
          <cell r="E199" t="str">
            <v>02220118544</v>
          </cell>
        </row>
        <row r="199">
          <cell r="BA199" t="str">
            <v>AFC</v>
          </cell>
        </row>
        <row r="200">
          <cell r="E200" t="str">
            <v>02220118544</v>
          </cell>
        </row>
        <row r="200">
          <cell r="BA200" t="str">
            <v>AFC</v>
          </cell>
        </row>
        <row r="201">
          <cell r="E201" t="str">
            <v>02220118559</v>
          </cell>
        </row>
        <row r="201">
          <cell r="BA201" t="str">
            <v>AFC</v>
          </cell>
        </row>
        <row r="202">
          <cell r="E202" t="str">
            <v>02220118559</v>
          </cell>
        </row>
        <row r="202">
          <cell r="BA202" t="str">
            <v>AFC</v>
          </cell>
        </row>
        <row r="203">
          <cell r="E203" t="str">
            <v>02220118553</v>
          </cell>
        </row>
        <row r="203">
          <cell r="BA203" t="str">
            <v>AFC</v>
          </cell>
        </row>
        <row r="204">
          <cell r="E204" t="str">
            <v>02220118049</v>
          </cell>
        </row>
        <row r="204">
          <cell r="BA204" t="str">
            <v>AFC</v>
          </cell>
        </row>
        <row r="205">
          <cell r="E205" t="str">
            <v>02220118552</v>
          </cell>
        </row>
        <row r="205">
          <cell r="BA205" t="str">
            <v>AFC</v>
          </cell>
        </row>
        <row r="206">
          <cell r="E206" t="str">
            <v>02220118555</v>
          </cell>
        </row>
        <row r="206">
          <cell r="BA206" t="str">
            <v>AFC</v>
          </cell>
        </row>
        <row r="207">
          <cell r="E207" t="str">
            <v>02220118550</v>
          </cell>
        </row>
        <row r="207">
          <cell r="BA207" t="str">
            <v>AFC</v>
          </cell>
        </row>
        <row r="208">
          <cell r="E208" t="str">
            <v>02220118550</v>
          </cell>
        </row>
        <row r="208">
          <cell r="BA208" t="str">
            <v>AFC</v>
          </cell>
        </row>
        <row r="209">
          <cell r="E209" t="str">
            <v>02220118556</v>
          </cell>
        </row>
        <row r="209">
          <cell r="BA209" t="str">
            <v>AFC</v>
          </cell>
        </row>
        <row r="210">
          <cell r="E210" t="str">
            <v>02220118548</v>
          </cell>
        </row>
        <row r="210">
          <cell r="BA210" t="str">
            <v>AFC</v>
          </cell>
        </row>
        <row r="211">
          <cell r="E211" t="str">
            <v>02220118001</v>
          </cell>
        </row>
        <row r="211">
          <cell r="BA211" t="str">
            <v>AFC</v>
          </cell>
        </row>
        <row r="212">
          <cell r="E212" t="str">
            <v>02220118001</v>
          </cell>
        </row>
        <row r="212">
          <cell r="BA212" t="str">
            <v>AFC</v>
          </cell>
        </row>
        <row r="213">
          <cell r="E213" t="str">
            <v>02220118002</v>
          </cell>
        </row>
        <row r="213">
          <cell r="BA213" t="str">
            <v>AFC</v>
          </cell>
        </row>
        <row r="214">
          <cell r="E214" t="str">
            <v>02220118009</v>
          </cell>
        </row>
        <row r="214">
          <cell r="BA214" t="str">
            <v>AFC</v>
          </cell>
        </row>
        <row r="215">
          <cell r="E215" t="str">
            <v>02220118009</v>
          </cell>
        </row>
        <row r="215">
          <cell r="BA215" t="str">
            <v>AFC</v>
          </cell>
        </row>
        <row r="216">
          <cell r="E216" t="str">
            <v>02220118022</v>
          </cell>
        </row>
        <row r="216">
          <cell r="BA216" t="str">
            <v>AFC</v>
          </cell>
        </row>
        <row r="217">
          <cell r="E217" t="str">
            <v>02220118029</v>
          </cell>
        </row>
        <row r="217">
          <cell r="BA217" t="str">
            <v>AFC</v>
          </cell>
        </row>
        <row r="218">
          <cell r="E218" t="str">
            <v>02220118035</v>
          </cell>
        </row>
        <row r="218">
          <cell r="BA218" t="str">
            <v>AFC</v>
          </cell>
        </row>
        <row r="219">
          <cell r="E219" t="str">
            <v>02220118036</v>
          </cell>
        </row>
        <row r="219">
          <cell r="BA219" t="str">
            <v>AFC</v>
          </cell>
        </row>
        <row r="220">
          <cell r="E220" t="str">
            <v>02220118038</v>
          </cell>
        </row>
        <row r="220">
          <cell r="BA220" t="str">
            <v>AFC</v>
          </cell>
        </row>
        <row r="221">
          <cell r="E221" t="str">
            <v>02220118038</v>
          </cell>
        </row>
        <row r="221">
          <cell r="BA221" t="str">
            <v>AFC</v>
          </cell>
        </row>
        <row r="222">
          <cell r="E222" t="str">
            <v>02220118045</v>
          </cell>
        </row>
        <row r="222">
          <cell r="BA222" t="str">
            <v>AFC</v>
          </cell>
        </row>
        <row r="223">
          <cell r="E223" t="str">
            <v>02220118047</v>
          </cell>
        </row>
        <row r="223">
          <cell r="BA223" t="str">
            <v>AFC</v>
          </cell>
        </row>
        <row r="224">
          <cell r="E224" t="str">
            <v>02220118049</v>
          </cell>
        </row>
        <row r="224">
          <cell r="BA224" t="str">
            <v>AFC</v>
          </cell>
        </row>
        <row r="225">
          <cell r="E225" t="str">
            <v>02220118049</v>
          </cell>
        </row>
        <row r="225">
          <cell r="BA225" t="str">
            <v>AFC</v>
          </cell>
        </row>
        <row r="226">
          <cell r="E226" t="str">
            <v>02220118050</v>
          </cell>
        </row>
        <row r="226">
          <cell r="BA226" t="str">
            <v>AFC</v>
          </cell>
        </row>
        <row r="227">
          <cell r="E227" t="str">
            <v>02220118051</v>
          </cell>
        </row>
        <row r="227">
          <cell r="BA227" t="str">
            <v>AFC</v>
          </cell>
        </row>
        <row r="228">
          <cell r="E228" t="str">
            <v>02220118051</v>
          </cell>
        </row>
        <row r="228">
          <cell r="BA228" t="str">
            <v>AFC</v>
          </cell>
        </row>
        <row r="229">
          <cell r="E229" t="str">
            <v>02220118052</v>
          </cell>
        </row>
        <row r="229">
          <cell r="BA229" t="str">
            <v>AFC</v>
          </cell>
        </row>
        <row r="230">
          <cell r="E230" t="str">
            <v>02220118052</v>
          </cell>
        </row>
        <row r="230">
          <cell r="BA230" t="str">
            <v>AFC</v>
          </cell>
        </row>
        <row r="231">
          <cell r="E231" t="str">
            <v>02220118055</v>
          </cell>
        </row>
        <row r="231">
          <cell r="BA231" t="str">
            <v>AFC</v>
          </cell>
        </row>
        <row r="232">
          <cell r="E232" t="str">
            <v>02220118065</v>
          </cell>
        </row>
        <row r="232">
          <cell r="BA232" t="str">
            <v>AFC</v>
          </cell>
        </row>
        <row r="233">
          <cell r="E233" t="str">
            <v>02220118495</v>
          </cell>
        </row>
        <row r="233">
          <cell r="BA233" t="str">
            <v>AFC</v>
          </cell>
        </row>
        <row r="234">
          <cell r="E234" t="str">
            <v>02220118532</v>
          </cell>
        </row>
        <row r="234">
          <cell r="BA234" t="str">
            <v>AFC</v>
          </cell>
        </row>
        <row r="235">
          <cell r="E235" t="str">
            <v>02220119018</v>
          </cell>
        </row>
        <row r="235">
          <cell r="BA235" t="str">
            <v>AFC</v>
          </cell>
        </row>
        <row r="236">
          <cell r="E236" t="str">
            <v>02220119019</v>
          </cell>
        </row>
        <row r="236">
          <cell r="BA236" t="str">
            <v>AFC</v>
          </cell>
        </row>
        <row r="237">
          <cell r="E237" t="str">
            <v>02220119017</v>
          </cell>
        </row>
        <row r="237">
          <cell r="BA237" t="str">
            <v>AFC</v>
          </cell>
        </row>
        <row r="238">
          <cell r="E238" t="str">
            <v>02220120007</v>
          </cell>
        </row>
        <row r="238">
          <cell r="BA238" t="str">
            <v>AFC</v>
          </cell>
        </row>
        <row r="239">
          <cell r="E239" t="str">
            <v>02220121003</v>
          </cell>
        </row>
        <row r="239">
          <cell r="BA239" t="str">
            <v>AFC</v>
          </cell>
        </row>
        <row r="240">
          <cell r="E240" t="str">
            <v>02230104042</v>
          </cell>
        </row>
        <row r="240">
          <cell r="BA240" t="str">
            <v>通信专业</v>
          </cell>
        </row>
        <row r="241">
          <cell r="E241" t="str">
            <v>02230104041</v>
          </cell>
        </row>
        <row r="241">
          <cell r="BA241" t="str">
            <v>通信专业</v>
          </cell>
        </row>
        <row r="242">
          <cell r="E242" t="str">
            <v>02230104043</v>
          </cell>
        </row>
        <row r="242">
          <cell r="BA242" t="str">
            <v>CCTV系统</v>
          </cell>
        </row>
        <row r="243">
          <cell r="E243" t="str">
            <v>02230107013</v>
          </cell>
        </row>
        <row r="243">
          <cell r="BA243" t="str">
            <v>CCTV</v>
          </cell>
        </row>
        <row r="244">
          <cell r="E244" t="str">
            <v>02230110002</v>
          </cell>
        </row>
        <row r="244">
          <cell r="BA244" t="str">
            <v>通信</v>
          </cell>
        </row>
        <row r="245">
          <cell r="E245" t="str">
            <v>02230112017</v>
          </cell>
        </row>
        <row r="245">
          <cell r="BA245" t="str">
            <v>CCTV</v>
          </cell>
        </row>
        <row r="246">
          <cell r="E246" t="str">
            <v>02230112016</v>
          </cell>
        </row>
        <row r="246">
          <cell r="BA246" t="str">
            <v>CCTV</v>
          </cell>
        </row>
        <row r="247">
          <cell r="E247" t="str">
            <v>02230112003</v>
          </cell>
        </row>
        <row r="247">
          <cell r="BA247" t="str">
            <v>通信专业</v>
          </cell>
        </row>
        <row r="248">
          <cell r="E248" t="str">
            <v>02230112004</v>
          </cell>
        </row>
        <row r="248">
          <cell r="BA248" t="str">
            <v>CCTV</v>
          </cell>
        </row>
        <row r="249">
          <cell r="E249" t="str">
            <v>02230113005</v>
          </cell>
        </row>
        <row r="249">
          <cell r="BA249" t="str">
            <v>通信</v>
          </cell>
        </row>
        <row r="250">
          <cell r="E250" t="str">
            <v>02230201010</v>
          </cell>
        </row>
        <row r="250">
          <cell r="BA250" t="str">
            <v>通信</v>
          </cell>
        </row>
        <row r="251">
          <cell r="E251" t="str">
            <v>02230201037</v>
          </cell>
        </row>
        <row r="251">
          <cell r="BA251" t="str">
            <v>通信</v>
          </cell>
        </row>
        <row r="252">
          <cell r="E252" t="str">
            <v>02230205020</v>
          </cell>
        </row>
        <row r="252">
          <cell r="BA252" t="str">
            <v>通信</v>
          </cell>
        </row>
        <row r="253">
          <cell r="E253" t="str">
            <v>02230207015</v>
          </cell>
        </row>
        <row r="253">
          <cell r="BA253" t="str">
            <v>通信</v>
          </cell>
        </row>
        <row r="254">
          <cell r="E254" t="str">
            <v>02230207014</v>
          </cell>
        </row>
        <row r="254">
          <cell r="BA254" t="str">
            <v>通信</v>
          </cell>
        </row>
        <row r="255">
          <cell r="E255" t="str">
            <v>02230207016</v>
          </cell>
        </row>
        <row r="255">
          <cell r="BA255" t="str">
            <v>通信</v>
          </cell>
        </row>
        <row r="256">
          <cell r="E256" t="str">
            <v>02230207013</v>
          </cell>
        </row>
        <row r="256">
          <cell r="BA256" t="str">
            <v>通信</v>
          </cell>
        </row>
        <row r="257">
          <cell r="E257" t="str">
            <v>02230209040</v>
          </cell>
        </row>
        <row r="257">
          <cell r="BA257" t="str">
            <v>通信</v>
          </cell>
        </row>
        <row r="258">
          <cell r="E258" t="str">
            <v>02230209040</v>
          </cell>
        </row>
        <row r="258">
          <cell r="BA258" t="str">
            <v>通信乘客信息系统</v>
          </cell>
        </row>
        <row r="259">
          <cell r="E259" t="str">
            <v>02230209019</v>
          </cell>
        </row>
        <row r="259">
          <cell r="BA259" t="str">
            <v>通信</v>
          </cell>
        </row>
        <row r="260">
          <cell r="E260" t="str">
            <v>02230213003</v>
          </cell>
        </row>
        <row r="260">
          <cell r="BA260" t="str">
            <v>通信</v>
          </cell>
        </row>
        <row r="261">
          <cell r="E261" t="str">
            <v>02230302019</v>
          </cell>
        </row>
        <row r="261">
          <cell r="BA261" t="str">
            <v>通信</v>
          </cell>
        </row>
        <row r="262">
          <cell r="E262" t="str">
            <v>02230305071</v>
          </cell>
        </row>
        <row r="262">
          <cell r="BA262" t="str">
            <v>通信专业</v>
          </cell>
        </row>
        <row r="263">
          <cell r="E263" t="str">
            <v>02230312002</v>
          </cell>
        </row>
        <row r="263">
          <cell r="BA263" t="str">
            <v>通信专业</v>
          </cell>
        </row>
        <row r="264">
          <cell r="E264" t="str">
            <v>02230403037</v>
          </cell>
        </row>
        <row r="264">
          <cell r="BA264" t="str">
            <v>通信</v>
          </cell>
        </row>
        <row r="265">
          <cell r="E265" t="str">
            <v>02230403035</v>
          </cell>
        </row>
        <row r="265">
          <cell r="BA265" t="str">
            <v>通信</v>
          </cell>
        </row>
        <row r="266">
          <cell r="E266" t="str">
            <v>02230403038</v>
          </cell>
        </row>
        <row r="266">
          <cell r="BA266" t="str">
            <v>通信</v>
          </cell>
        </row>
        <row r="267">
          <cell r="E267" t="str">
            <v>02230403040</v>
          </cell>
        </row>
        <row r="267">
          <cell r="BA267" t="str">
            <v>通信</v>
          </cell>
        </row>
        <row r="268">
          <cell r="E268" t="str">
            <v>02230403006</v>
          </cell>
        </row>
        <row r="268">
          <cell r="BA268" t="str">
            <v>通信</v>
          </cell>
        </row>
        <row r="269">
          <cell r="E269" t="str">
            <v>02230403007</v>
          </cell>
        </row>
        <row r="269">
          <cell r="BA269" t="str">
            <v>通信</v>
          </cell>
        </row>
        <row r="270">
          <cell r="E270" t="str">
            <v>02230403033</v>
          </cell>
        </row>
        <row r="270">
          <cell r="BA270" t="str">
            <v>通信</v>
          </cell>
        </row>
        <row r="271">
          <cell r="E271" t="str">
            <v>02230404009</v>
          </cell>
        </row>
        <row r="271">
          <cell r="BA271" t="str">
            <v>通信</v>
          </cell>
        </row>
        <row r="272">
          <cell r="E272" t="str">
            <v>02230406074</v>
          </cell>
        </row>
        <row r="272">
          <cell r="BA272" t="str">
            <v>专用电源系统</v>
          </cell>
        </row>
        <row r="273">
          <cell r="E273" t="str">
            <v>02230406072</v>
          </cell>
        </row>
        <row r="273">
          <cell r="BA273" t="str">
            <v>专用电源系统</v>
          </cell>
        </row>
        <row r="274">
          <cell r="E274" t="str">
            <v>02230406073</v>
          </cell>
        </row>
        <row r="274">
          <cell r="BA274" t="str">
            <v>通信</v>
          </cell>
        </row>
        <row r="275">
          <cell r="E275" t="str">
            <v>02230406071</v>
          </cell>
        </row>
        <row r="275">
          <cell r="BA275" t="str">
            <v>通信</v>
          </cell>
        </row>
        <row r="276">
          <cell r="E276" t="str">
            <v>02230403036</v>
          </cell>
        </row>
        <row r="276">
          <cell r="BA276" t="str">
            <v>通信</v>
          </cell>
        </row>
        <row r="277">
          <cell r="E277" t="str">
            <v>02230403034</v>
          </cell>
        </row>
        <row r="277">
          <cell r="BA277" t="str">
            <v>通信</v>
          </cell>
        </row>
        <row r="278">
          <cell r="E278" t="str">
            <v>02230404008</v>
          </cell>
        </row>
        <row r="278">
          <cell r="BA278" t="str">
            <v>通信</v>
          </cell>
        </row>
        <row r="279">
          <cell r="E279" t="str">
            <v>02230406076</v>
          </cell>
        </row>
        <row r="279">
          <cell r="BA279" t="str">
            <v>专用电源系统</v>
          </cell>
        </row>
        <row r="280">
          <cell r="E280" t="str">
            <v>02230403041</v>
          </cell>
        </row>
        <row r="280">
          <cell r="BA280" t="str">
            <v>通信</v>
          </cell>
        </row>
        <row r="281">
          <cell r="E281" t="str">
            <v>02230403039</v>
          </cell>
        </row>
        <row r="281">
          <cell r="BA281" t="str">
            <v>通信</v>
          </cell>
        </row>
        <row r="282">
          <cell r="E282" t="str">
            <v>02230406018</v>
          </cell>
        </row>
        <row r="282">
          <cell r="BA282" t="str">
            <v>专用电源系统</v>
          </cell>
        </row>
        <row r="283">
          <cell r="E283" t="str">
            <v>02230406019</v>
          </cell>
        </row>
        <row r="283">
          <cell r="BA283" t="str">
            <v>专用电源系统</v>
          </cell>
        </row>
        <row r="284">
          <cell r="E284" t="str">
            <v>02230406059</v>
          </cell>
        </row>
        <row r="284">
          <cell r="BA284" t="str">
            <v>通信</v>
          </cell>
        </row>
        <row r="285">
          <cell r="E285" t="str">
            <v>02230406059</v>
          </cell>
        </row>
        <row r="285">
          <cell r="BA285" t="str">
            <v>通信</v>
          </cell>
        </row>
        <row r="286">
          <cell r="E286" t="str">
            <v>02230406064</v>
          </cell>
        </row>
        <row r="286">
          <cell r="BA286" t="str">
            <v>通信</v>
          </cell>
        </row>
        <row r="287">
          <cell r="E287" t="str">
            <v>02230406075</v>
          </cell>
        </row>
        <row r="287">
          <cell r="BA287" t="str">
            <v>通信</v>
          </cell>
        </row>
        <row r="288">
          <cell r="E288" t="str">
            <v>02230408003</v>
          </cell>
        </row>
        <row r="288">
          <cell r="BA288" t="str">
            <v>专用电源系统</v>
          </cell>
        </row>
        <row r="289">
          <cell r="E289" t="str">
            <v>02230502009</v>
          </cell>
        </row>
        <row r="289">
          <cell r="BA289" t="str">
            <v>场段安防</v>
          </cell>
        </row>
        <row r="290">
          <cell r="E290" t="str">
            <v>02230505001</v>
          </cell>
        </row>
        <row r="290">
          <cell r="BA290" t="str">
            <v>场段安防</v>
          </cell>
        </row>
        <row r="291">
          <cell r="E291" t="str">
            <v>02230508002</v>
          </cell>
        </row>
        <row r="291">
          <cell r="BA291" t="str">
            <v>场段安防</v>
          </cell>
        </row>
        <row r="292">
          <cell r="E292" t="str">
            <v>02230603004</v>
          </cell>
        </row>
        <row r="292">
          <cell r="BA292" t="str">
            <v>公务电话系统</v>
          </cell>
        </row>
        <row r="293">
          <cell r="E293" t="str">
            <v>02230610005</v>
          </cell>
        </row>
        <row r="293">
          <cell r="BA293" t="str">
            <v>通信</v>
          </cell>
        </row>
        <row r="294">
          <cell r="E294" t="str">
            <v>02230701006</v>
          </cell>
        </row>
        <row r="294">
          <cell r="BA294" t="str">
            <v>通信</v>
          </cell>
        </row>
        <row r="295">
          <cell r="E295" t="str">
            <v>02230705002</v>
          </cell>
        </row>
        <row r="295">
          <cell r="BA295" t="str">
            <v>通信</v>
          </cell>
        </row>
        <row r="296">
          <cell r="E296" t="str">
            <v>02230705014</v>
          </cell>
        </row>
        <row r="296">
          <cell r="BA296" t="str">
            <v>通信</v>
          </cell>
        </row>
        <row r="297">
          <cell r="E297" t="str">
            <v>02230710001</v>
          </cell>
        </row>
        <row r="297">
          <cell r="BA297" t="str">
            <v>通信</v>
          </cell>
        </row>
        <row r="298">
          <cell r="E298" t="str">
            <v>02230901002</v>
          </cell>
        </row>
        <row r="298">
          <cell r="BA298" t="str">
            <v>信号</v>
          </cell>
        </row>
        <row r="299">
          <cell r="E299" t="str">
            <v>02230903028</v>
          </cell>
        </row>
        <row r="299">
          <cell r="BA299" t="str">
            <v>门禁</v>
          </cell>
        </row>
        <row r="300">
          <cell r="E300" t="str">
            <v>02231302003</v>
          </cell>
        </row>
        <row r="300">
          <cell r="BA300" t="str">
            <v>时钟系统</v>
          </cell>
        </row>
        <row r="301">
          <cell r="E301" t="str">
            <v>02231304006</v>
          </cell>
        </row>
        <row r="301">
          <cell r="BA301" t="str">
            <v>时钟</v>
          </cell>
        </row>
        <row r="302">
          <cell r="E302" t="str">
            <v>02231401026</v>
          </cell>
        </row>
        <row r="302">
          <cell r="BA302" t="str">
            <v>通信</v>
          </cell>
        </row>
        <row r="303">
          <cell r="E303" t="str">
            <v>02231401002</v>
          </cell>
        </row>
        <row r="303">
          <cell r="BA303" t="str">
            <v>通信</v>
          </cell>
        </row>
        <row r="304">
          <cell r="E304" t="str">
            <v>02231401025</v>
          </cell>
        </row>
        <row r="304">
          <cell r="BA304" t="str">
            <v>通信</v>
          </cell>
        </row>
        <row r="305">
          <cell r="E305" t="str">
            <v>02231401027</v>
          </cell>
        </row>
        <row r="305">
          <cell r="BA305" t="str">
            <v>通信</v>
          </cell>
        </row>
        <row r="306">
          <cell r="E306" t="str">
            <v>02231502017</v>
          </cell>
        </row>
        <row r="306">
          <cell r="BA306" t="str">
            <v>通信</v>
          </cell>
        </row>
        <row r="307">
          <cell r="E307" t="str">
            <v>02231507017</v>
          </cell>
        </row>
        <row r="307">
          <cell r="BA307" t="str">
            <v>通信</v>
          </cell>
        </row>
        <row r="308">
          <cell r="E308" t="str">
            <v>02250402004</v>
          </cell>
        </row>
        <row r="308">
          <cell r="BA308" t="str">
            <v>通信</v>
          </cell>
        </row>
        <row r="309">
          <cell r="E309" t="str">
            <v>02231507016</v>
          </cell>
        </row>
        <row r="309">
          <cell r="BA309" t="str">
            <v>通信</v>
          </cell>
        </row>
        <row r="310">
          <cell r="E310" t="str">
            <v>02231507020</v>
          </cell>
        </row>
        <row r="310">
          <cell r="BA310" t="str">
            <v>专用无线系统</v>
          </cell>
        </row>
        <row r="311">
          <cell r="E311" t="str">
            <v>02231507019</v>
          </cell>
        </row>
        <row r="311">
          <cell r="BA311" t="str">
            <v>通信</v>
          </cell>
        </row>
        <row r="312">
          <cell r="E312" t="str">
            <v>02231507018</v>
          </cell>
        </row>
        <row r="312">
          <cell r="BA312" t="str">
            <v>通信</v>
          </cell>
        </row>
        <row r="313">
          <cell r="E313" t="str">
            <v>02231530002</v>
          </cell>
        </row>
        <row r="313">
          <cell r="BA313" t="str">
            <v>通信</v>
          </cell>
        </row>
        <row r="314">
          <cell r="E314" t="str">
            <v>02231512003</v>
          </cell>
        </row>
        <row r="314">
          <cell r="BA314" t="str">
            <v>专用无线系统</v>
          </cell>
        </row>
        <row r="315">
          <cell r="E315" t="str">
            <v>02240201022</v>
          </cell>
        </row>
        <row r="315">
          <cell r="BA315" t="str">
            <v>电子维修</v>
          </cell>
        </row>
        <row r="316">
          <cell r="E316" t="str">
            <v>02610101086</v>
          </cell>
        </row>
        <row r="316">
          <cell r="BA316" t="str">
            <v>车载</v>
          </cell>
        </row>
        <row r="317">
          <cell r="E317" t="str">
            <v>02610105098</v>
          </cell>
        </row>
        <row r="317">
          <cell r="BA317" t="str">
            <v>信号</v>
          </cell>
        </row>
        <row r="318">
          <cell r="E318" t="str">
            <v>02610105091</v>
          </cell>
        </row>
        <row r="318">
          <cell r="BA318" t="str">
            <v>信号</v>
          </cell>
        </row>
        <row r="319">
          <cell r="E319" t="str">
            <v>02610105090</v>
          </cell>
        </row>
        <row r="319">
          <cell r="BA319" t="str">
            <v>信号</v>
          </cell>
        </row>
        <row r="320">
          <cell r="E320" t="str">
            <v>02610105101</v>
          </cell>
        </row>
        <row r="320">
          <cell r="BA320" t="str">
            <v>信号</v>
          </cell>
        </row>
        <row r="321">
          <cell r="E321" t="str">
            <v>02610105088</v>
          </cell>
        </row>
        <row r="321">
          <cell r="BA321" t="str">
            <v>信号</v>
          </cell>
        </row>
        <row r="322">
          <cell r="E322" t="str">
            <v>02610105094</v>
          </cell>
        </row>
        <row r="322">
          <cell r="BA322" t="str">
            <v>信号</v>
          </cell>
        </row>
        <row r="323">
          <cell r="E323" t="str">
            <v>02610105096</v>
          </cell>
        </row>
        <row r="323">
          <cell r="BA323" t="str">
            <v>信号</v>
          </cell>
        </row>
        <row r="324">
          <cell r="E324" t="str">
            <v>02610105093</v>
          </cell>
        </row>
        <row r="324">
          <cell r="BA324" t="str">
            <v>信号</v>
          </cell>
        </row>
        <row r="325">
          <cell r="E325" t="str">
            <v>02610105092</v>
          </cell>
        </row>
        <row r="325">
          <cell r="BA325" t="str">
            <v>信号</v>
          </cell>
        </row>
        <row r="326">
          <cell r="E326" t="str">
            <v>02610105100</v>
          </cell>
        </row>
        <row r="326">
          <cell r="BA326" t="str">
            <v>信号</v>
          </cell>
        </row>
        <row r="327">
          <cell r="E327" t="str">
            <v>02610105097</v>
          </cell>
        </row>
        <row r="327">
          <cell r="BA327" t="str">
            <v>信号</v>
          </cell>
        </row>
        <row r="328">
          <cell r="E328" t="str">
            <v>02610105095</v>
          </cell>
        </row>
        <row r="328">
          <cell r="BA328" t="str">
            <v>信号</v>
          </cell>
        </row>
        <row r="329">
          <cell r="E329" t="str">
            <v>02610105089</v>
          </cell>
        </row>
        <row r="329">
          <cell r="BA329" t="str">
            <v>信号</v>
          </cell>
        </row>
        <row r="330">
          <cell r="E330" t="str">
            <v>02610105099</v>
          </cell>
        </row>
        <row r="330">
          <cell r="BA330" t="str">
            <v>信号</v>
          </cell>
        </row>
        <row r="331">
          <cell r="E331" t="str">
            <v>02610106012</v>
          </cell>
        </row>
        <row r="331">
          <cell r="BA331" t="str">
            <v>场段安防</v>
          </cell>
        </row>
        <row r="332">
          <cell r="E332" t="str">
            <v>02610109129</v>
          </cell>
        </row>
        <row r="332">
          <cell r="BA332" t="str">
            <v>信号正线</v>
          </cell>
        </row>
        <row r="333">
          <cell r="E333" t="str">
            <v>02610124171</v>
          </cell>
        </row>
        <row r="333">
          <cell r="BA333" t="str">
            <v>信号</v>
          </cell>
        </row>
        <row r="334">
          <cell r="E334" t="str">
            <v>02610124171</v>
          </cell>
        </row>
        <row r="334">
          <cell r="BA334" t="str">
            <v>信号</v>
          </cell>
        </row>
        <row r="335">
          <cell r="E335" t="str">
            <v>02610124172</v>
          </cell>
        </row>
        <row r="335">
          <cell r="BA335" t="str">
            <v>信号</v>
          </cell>
        </row>
        <row r="336">
          <cell r="E336" t="str">
            <v>02610124172</v>
          </cell>
        </row>
        <row r="336">
          <cell r="BA336" t="str">
            <v>信号</v>
          </cell>
        </row>
        <row r="337">
          <cell r="E337" t="str">
            <v>02610124050</v>
          </cell>
        </row>
        <row r="337">
          <cell r="BA337" t="str">
            <v>信号</v>
          </cell>
        </row>
        <row r="338">
          <cell r="E338" t="str">
            <v>02610124081</v>
          </cell>
        </row>
        <row r="338">
          <cell r="BA338" t="str">
            <v>信号正线</v>
          </cell>
        </row>
        <row r="339">
          <cell r="E339" t="str">
            <v>02610201001</v>
          </cell>
        </row>
        <row r="339">
          <cell r="BA339" t="str">
            <v>通信</v>
          </cell>
        </row>
        <row r="340">
          <cell r="E340" t="str">
            <v>02610201005</v>
          </cell>
        </row>
        <row r="340">
          <cell r="BA340" t="str">
            <v>通信</v>
          </cell>
        </row>
        <row r="341">
          <cell r="E341" t="str">
            <v>02610201011</v>
          </cell>
        </row>
        <row r="341">
          <cell r="BA341" t="str">
            <v>通信</v>
          </cell>
        </row>
        <row r="342">
          <cell r="E342" t="str">
            <v>02610201013</v>
          </cell>
        </row>
        <row r="342">
          <cell r="BA342" t="str">
            <v>通信</v>
          </cell>
        </row>
        <row r="343">
          <cell r="E343" t="str">
            <v>02610201016</v>
          </cell>
        </row>
        <row r="343">
          <cell r="BA343" t="str">
            <v>通信</v>
          </cell>
        </row>
        <row r="344">
          <cell r="E344" t="str">
            <v>02610201017</v>
          </cell>
        </row>
        <row r="344">
          <cell r="BA344" t="str">
            <v>通信</v>
          </cell>
        </row>
        <row r="345">
          <cell r="E345" t="str">
            <v>02610201020</v>
          </cell>
        </row>
        <row r="345">
          <cell r="BA345" t="str">
            <v>通信</v>
          </cell>
        </row>
        <row r="346">
          <cell r="E346" t="str">
            <v>03010205007</v>
          </cell>
        </row>
        <row r="346">
          <cell r="BA346" t="str">
            <v>电子维修</v>
          </cell>
        </row>
        <row r="347">
          <cell r="E347" t="str">
            <v>03010205008</v>
          </cell>
        </row>
        <row r="347">
          <cell r="BA347" t="str">
            <v>电子维修</v>
          </cell>
        </row>
        <row r="348">
          <cell r="E348" t="str">
            <v>03010205009</v>
          </cell>
        </row>
        <row r="348">
          <cell r="BA348" t="str">
            <v>电子维修</v>
          </cell>
        </row>
        <row r="349">
          <cell r="E349" t="str">
            <v>03010205010</v>
          </cell>
        </row>
        <row r="349">
          <cell r="BA349" t="str">
            <v>电子维修</v>
          </cell>
        </row>
        <row r="350">
          <cell r="E350" t="str">
            <v>03010204003</v>
          </cell>
        </row>
        <row r="350">
          <cell r="BA350" t="str">
            <v>电子维修</v>
          </cell>
        </row>
        <row r="351">
          <cell r="E351" t="str">
            <v>03010204002</v>
          </cell>
        </row>
        <row r="351">
          <cell r="BA351" t="str">
            <v>电子维修</v>
          </cell>
        </row>
        <row r="352">
          <cell r="E352" t="str">
            <v>03010204004</v>
          </cell>
        </row>
        <row r="352">
          <cell r="BA352" t="str">
            <v>电子维修</v>
          </cell>
        </row>
        <row r="353">
          <cell r="E353" t="str">
            <v>03010204005</v>
          </cell>
        </row>
        <row r="353">
          <cell r="BA353" t="str">
            <v>电子维修</v>
          </cell>
        </row>
        <row r="354">
          <cell r="E354" t="str">
            <v>03010204008</v>
          </cell>
        </row>
        <row r="354">
          <cell r="BA354" t="str">
            <v>电子维修</v>
          </cell>
        </row>
        <row r="355">
          <cell r="E355" t="str">
            <v>03010204006</v>
          </cell>
        </row>
        <row r="355">
          <cell r="BA355" t="str">
            <v>电子维修</v>
          </cell>
        </row>
        <row r="356">
          <cell r="E356" t="str">
            <v>03010204007</v>
          </cell>
        </row>
        <row r="356">
          <cell r="BA356" t="str">
            <v>电子维修</v>
          </cell>
        </row>
        <row r="357">
          <cell r="E357" t="str">
            <v>03010204001</v>
          </cell>
        </row>
        <row r="357">
          <cell r="BA357" t="str">
            <v>电子维修</v>
          </cell>
        </row>
        <row r="358">
          <cell r="E358" t="str">
            <v>02610123063</v>
          </cell>
        </row>
        <row r="358">
          <cell r="BA358" t="str">
            <v>电子维修</v>
          </cell>
        </row>
        <row r="359">
          <cell r="E359" t="str">
            <v>02610123058</v>
          </cell>
        </row>
        <row r="359">
          <cell r="BA359" t="str">
            <v>电子维修</v>
          </cell>
        </row>
        <row r="360">
          <cell r="E360" t="str">
            <v>02610123059</v>
          </cell>
        </row>
        <row r="360">
          <cell r="BA360" t="str">
            <v>电子维修</v>
          </cell>
        </row>
        <row r="361">
          <cell r="E361" t="str">
            <v>02610123064</v>
          </cell>
        </row>
        <row r="361">
          <cell r="BA361" t="str">
            <v>电子维修</v>
          </cell>
        </row>
        <row r="362">
          <cell r="E362" t="str">
            <v>03010301082</v>
          </cell>
        </row>
        <row r="362">
          <cell r="BA362" t="str">
            <v>电子维修</v>
          </cell>
        </row>
        <row r="363">
          <cell r="E363" t="str">
            <v>03010301087</v>
          </cell>
        </row>
        <row r="363">
          <cell r="BA363" t="str">
            <v>电子维修</v>
          </cell>
        </row>
        <row r="364">
          <cell r="E364" t="str">
            <v>03010205005</v>
          </cell>
        </row>
        <row r="364">
          <cell r="BA364" t="str">
            <v>电子维修</v>
          </cell>
        </row>
        <row r="365">
          <cell r="E365" t="str">
            <v>03010205006</v>
          </cell>
        </row>
        <row r="365">
          <cell r="BA365" t="str">
            <v>电子维修</v>
          </cell>
        </row>
        <row r="366">
          <cell r="E366" t="str">
            <v>02610123061</v>
          </cell>
        </row>
        <row r="366">
          <cell r="BA366" t="str">
            <v>电子维修</v>
          </cell>
        </row>
        <row r="367">
          <cell r="E367" t="str">
            <v>02610123066</v>
          </cell>
        </row>
        <row r="367">
          <cell r="BA367" t="str">
            <v>电子维修</v>
          </cell>
        </row>
        <row r="368">
          <cell r="E368" t="str">
            <v>02610123062</v>
          </cell>
        </row>
        <row r="368">
          <cell r="BA368" t="str">
            <v>电子维修</v>
          </cell>
        </row>
        <row r="369">
          <cell r="E369" t="str">
            <v>03010301084</v>
          </cell>
        </row>
        <row r="369">
          <cell r="BA369" t="str">
            <v>电子维修</v>
          </cell>
        </row>
        <row r="370">
          <cell r="E370" t="str">
            <v>03010301086</v>
          </cell>
        </row>
        <row r="370">
          <cell r="BA370" t="str">
            <v>电子维修</v>
          </cell>
        </row>
        <row r="371">
          <cell r="E371" t="str">
            <v>03010301085</v>
          </cell>
        </row>
        <row r="371">
          <cell r="BA371" t="str">
            <v>电子维修</v>
          </cell>
        </row>
        <row r="372">
          <cell r="E372" t="str">
            <v>03010301083</v>
          </cell>
        </row>
        <row r="372">
          <cell r="BA372" t="str">
            <v>电子维修</v>
          </cell>
        </row>
        <row r="373">
          <cell r="E373" t="str">
            <v>03010401009</v>
          </cell>
        </row>
        <row r="373">
          <cell r="BA373" t="str">
            <v>电子维修</v>
          </cell>
        </row>
        <row r="374">
          <cell r="E374" t="str">
            <v>03010401008</v>
          </cell>
        </row>
        <row r="374">
          <cell r="BA374" t="str">
            <v>电子维修</v>
          </cell>
        </row>
        <row r="375">
          <cell r="E375" t="str">
            <v>02610123065</v>
          </cell>
        </row>
        <row r="375">
          <cell r="BA375" t="str">
            <v>电子维修</v>
          </cell>
        </row>
        <row r="376">
          <cell r="E376" t="str">
            <v>03020371011</v>
          </cell>
        </row>
        <row r="376">
          <cell r="BA376" t="str">
            <v>信号</v>
          </cell>
        </row>
        <row r="377">
          <cell r="E377" t="str">
            <v>03020371001</v>
          </cell>
        </row>
        <row r="377">
          <cell r="BA377" t="str">
            <v>信号</v>
          </cell>
        </row>
        <row r="378">
          <cell r="E378" t="str">
            <v>02610201029</v>
          </cell>
        </row>
        <row r="378">
          <cell r="BA378" t="str">
            <v>通信</v>
          </cell>
        </row>
        <row r="379">
          <cell r="E379" t="str">
            <v>03020372011</v>
          </cell>
        </row>
        <row r="379">
          <cell r="BA379" t="str">
            <v>通信</v>
          </cell>
        </row>
        <row r="380">
          <cell r="E380" t="str">
            <v>03020372009</v>
          </cell>
        </row>
        <row r="380">
          <cell r="BA380" t="str">
            <v>通信</v>
          </cell>
        </row>
        <row r="381">
          <cell r="E381" t="str">
            <v>03020372010</v>
          </cell>
        </row>
        <row r="381">
          <cell r="BA381" t="str">
            <v>通信</v>
          </cell>
        </row>
        <row r="382">
          <cell r="E382" t="str">
            <v>03020381004</v>
          </cell>
        </row>
        <row r="382">
          <cell r="BA382" t="str">
            <v>电子维修</v>
          </cell>
        </row>
        <row r="383">
          <cell r="E383" t="str">
            <v>03040101105</v>
          </cell>
        </row>
        <row r="383">
          <cell r="BA383" t="str">
            <v>电子维修</v>
          </cell>
        </row>
        <row r="384">
          <cell r="E384" t="str">
            <v>03040101055</v>
          </cell>
        </row>
        <row r="384">
          <cell r="BA384" t="str">
            <v>信号</v>
          </cell>
        </row>
        <row r="385">
          <cell r="E385" t="str">
            <v>03040104011</v>
          </cell>
        </row>
        <row r="385">
          <cell r="BA385" t="str">
            <v>信号</v>
          </cell>
        </row>
        <row r="386">
          <cell r="E386" t="str">
            <v>03040104011</v>
          </cell>
        </row>
        <row r="386">
          <cell r="BA386" t="str">
            <v>信号</v>
          </cell>
        </row>
        <row r="387">
          <cell r="E387" t="str">
            <v>03040301003</v>
          </cell>
        </row>
        <row r="387">
          <cell r="BA387" t="str">
            <v>通信</v>
          </cell>
        </row>
        <row r="388">
          <cell r="E388" t="str">
            <v>03040503070</v>
          </cell>
        </row>
        <row r="388">
          <cell r="BA388" t="str">
            <v>信号</v>
          </cell>
        </row>
        <row r="389">
          <cell r="E389" t="str">
            <v>03050201193</v>
          </cell>
        </row>
        <row r="389">
          <cell r="BA389" t="str">
            <v>电子维修</v>
          </cell>
        </row>
        <row r="390">
          <cell r="E390" t="str">
            <v>03050201195</v>
          </cell>
        </row>
        <row r="390">
          <cell r="BA390" t="str">
            <v>电子维修</v>
          </cell>
        </row>
        <row r="391">
          <cell r="E391" t="str">
            <v>03050201196</v>
          </cell>
        </row>
        <row r="391">
          <cell r="BA391" t="str">
            <v>电子维修</v>
          </cell>
        </row>
        <row r="392">
          <cell r="E392" t="str">
            <v>03050201194</v>
          </cell>
        </row>
        <row r="392">
          <cell r="BA392" t="str">
            <v>电子维修</v>
          </cell>
        </row>
        <row r="393">
          <cell r="E393" t="str">
            <v>03050402209</v>
          </cell>
        </row>
        <row r="393">
          <cell r="BA393" t="str">
            <v>电子维修</v>
          </cell>
        </row>
        <row r="394">
          <cell r="E394" t="str">
            <v>03050402210</v>
          </cell>
        </row>
        <row r="394">
          <cell r="BA394" t="str">
            <v>电子维修</v>
          </cell>
        </row>
        <row r="395">
          <cell r="E395" t="str">
            <v>03050402208</v>
          </cell>
        </row>
        <row r="395">
          <cell r="BA395" t="str">
            <v>电子维修</v>
          </cell>
        </row>
        <row r="396">
          <cell r="E396" t="str">
            <v>03050502198</v>
          </cell>
        </row>
        <row r="396">
          <cell r="BA396" t="str">
            <v>电子维修</v>
          </cell>
        </row>
        <row r="397">
          <cell r="E397" t="str">
            <v>02610123067</v>
          </cell>
        </row>
        <row r="397">
          <cell r="BA397" t="str">
            <v>电子维修</v>
          </cell>
        </row>
        <row r="398">
          <cell r="E398" t="str">
            <v>03050502199</v>
          </cell>
        </row>
        <row r="398">
          <cell r="BA398" t="str">
            <v>电子维修</v>
          </cell>
        </row>
        <row r="399">
          <cell r="E399" t="str">
            <v>03050502200</v>
          </cell>
        </row>
        <row r="399">
          <cell r="BA399" t="str">
            <v>电子维修</v>
          </cell>
        </row>
        <row r="400">
          <cell r="E400" t="str">
            <v>03050502201</v>
          </cell>
        </row>
        <row r="400">
          <cell r="BA400" t="str">
            <v>电子维修</v>
          </cell>
        </row>
        <row r="401">
          <cell r="E401" t="str">
            <v>03050502202</v>
          </cell>
        </row>
        <row r="401">
          <cell r="BA401" t="str">
            <v>电子维修</v>
          </cell>
        </row>
        <row r="402">
          <cell r="E402" t="str">
            <v>03050508006</v>
          </cell>
        </row>
        <row r="402">
          <cell r="BA402" t="str">
            <v>电子维修</v>
          </cell>
        </row>
        <row r="403">
          <cell r="E403" t="str">
            <v>02610123056</v>
          </cell>
        </row>
        <row r="403">
          <cell r="BA403" t="str">
            <v>电子维修</v>
          </cell>
        </row>
        <row r="404">
          <cell r="E404" t="str">
            <v>03050502203</v>
          </cell>
        </row>
        <row r="404">
          <cell r="BA404" t="str">
            <v>电子维修</v>
          </cell>
        </row>
        <row r="405">
          <cell r="E405" t="str">
            <v>03050599017</v>
          </cell>
        </row>
        <row r="405">
          <cell r="BA405" t="str">
            <v>信号场段</v>
          </cell>
        </row>
        <row r="406">
          <cell r="E406" t="str">
            <v>03071103028</v>
          </cell>
        </row>
        <row r="406">
          <cell r="BA406" t="str">
            <v>电子维修</v>
          </cell>
        </row>
        <row r="407">
          <cell r="E407" t="str">
            <v>03071103029</v>
          </cell>
        </row>
        <row r="407">
          <cell r="BA407" t="str">
            <v>电子维修</v>
          </cell>
        </row>
        <row r="408">
          <cell r="E408" t="str">
            <v>03071103031</v>
          </cell>
        </row>
        <row r="408">
          <cell r="BA408" t="str">
            <v>电子维修</v>
          </cell>
        </row>
        <row r="409">
          <cell r="E409" t="str">
            <v>03071103030</v>
          </cell>
        </row>
        <row r="409">
          <cell r="BA409" t="str">
            <v>通信</v>
          </cell>
        </row>
        <row r="410">
          <cell r="E410" t="str">
            <v>03072003090</v>
          </cell>
        </row>
        <row r="410">
          <cell r="BA410" t="str">
            <v>通信</v>
          </cell>
        </row>
        <row r="411">
          <cell r="E411" t="str">
            <v>03072003093</v>
          </cell>
        </row>
        <row r="411">
          <cell r="BA411" t="str">
            <v>通信</v>
          </cell>
        </row>
        <row r="412">
          <cell r="E412" t="str">
            <v>03072003091</v>
          </cell>
        </row>
        <row r="412">
          <cell r="BA412" t="str">
            <v>通信</v>
          </cell>
        </row>
        <row r="413">
          <cell r="E413" t="str">
            <v>03072003094</v>
          </cell>
        </row>
        <row r="413">
          <cell r="BA413" t="str">
            <v>通信</v>
          </cell>
        </row>
        <row r="414">
          <cell r="E414" t="str">
            <v>03072003092</v>
          </cell>
        </row>
        <row r="414">
          <cell r="BA414" t="str">
            <v>通信</v>
          </cell>
        </row>
        <row r="415">
          <cell r="E415" t="str">
            <v>03072004016</v>
          </cell>
        </row>
        <row r="415">
          <cell r="BA415" t="str">
            <v>电源系统</v>
          </cell>
        </row>
        <row r="416">
          <cell r="E416" t="str">
            <v>03072005239</v>
          </cell>
        </row>
        <row r="416">
          <cell r="BA416" t="str">
            <v>信号</v>
          </cell>
        </row>
        <row r="417">
          <cell r="E417" t="str">
            <v>03072005239</v>
          </cell>
        </row>
        <row r="417">
          <cell r="BA417" t="str">
            <v>信号</v>
          </cell>
        </row>
        <row r="418">
          <cell r="E418" t="str">
            <v>03072005239</v>
          </cell>
        </row>
        <row r="418">
          <cell r="BA418" t="str">
            <v>信号</v>
          </cell>
        </row>
        <row r="419">
          <cell r="E419" t="str">
            <v>03072005239</v>
          </cell>
        </row>
        <row r="419">
          <cell r="BA419" t="str">
            <v>信号</v>
          </cell>
        </row>
        <row r="420">
          <cell r="E420" t="str">
            <v>03072005240</v>
          </cell>
        </row>
        <row r="420">
          <cell r="BA420" t="str">
            <v>信号</v>
          </cell>
        </row>
        <row r="421">
          <cell r="E421" t="str">
            <v>03072005238</v>
          </cell>
        </row>
        <row r="421">
          <cell r="BA421" t="str">
            <v>专用电源系统</v>
          </cell>
        </row>
        <row r="422">
          <cell r="E422" t="str">
            <v>03072005235</v>
          </cell>
        </row>
        <row r="422">
          <cell r="BA422" t="str">
            <v>专用电源系统</v>
          </cell>
        </row>
        <row r="423">
          <cell r="E423" t="str">
            <v>03072005234</v>
          </cell>
        </row>
        <row r="423">
          <cell r="BA423" t="str">
            <v>专用电源系统</v>
          </cell>
        </row>
        <row r="424">
          <cell r="E424" t="str">
            <v>03072005237</v>
          </cell>
        </row>
        <row r="424">
          <cell r="BA424" t="str">
            <v>专用电源系统</v>
          </cell>
        </row>
        <row r="425">
          <cell r="E425" t="str">
            <v>03072005233</v>
          </cell>
        </row>
        <row r="425">
          <cell r="BA425" t="str">
            <v>专用电源系统</v>
          </cell>
        </row>
        <row r="426">
          <cell r="E426" t="str">
            <v>03072005236</v>
          </cell>
        </row>
        <row r="426">
          <cell r="BA426" t="str">
            <v>专用电源系统</v>
          </cell>
        </row>
        <row r="427">
          <cell r="E427" t="str">
            <v>03072005118</v>
          </cell>
        </row>
        <row r="427">
          <cell r="BA427" t="str">
            <v>信号</v>
          </cell>
        </row>
        <row r="428">
          <cell r="E428" t="str">
            <v>03072005118</v>
          </cell>
        </row>
        <row r="428">
          <cell r="BA428" t="str">
            <v>信号</v>
          </cell>
        </row>
        <row r="429">
          <cell r="E429" t="str">
            <v>03072005181</v>
          </cell>
        </row>
        <row r="429">
          <cell r="BA429" t="str">
            <v>停车场</v>
          </cell>
        </row>
        <row r="430">
          <cell r="E430" t="str">
            <v>03072005182</v>
          </cell>
        </row>
        <row r="430">
          <cell r="BA430" t="str">
            <v>停车场</v>
          </cell>
        </row>
        <row r="431">
          <cell r="E431" t="str">
            <v>03074101079</v>
          </cell>
        </row>
        <row r="431">
          <cell r="BA431" t="str">
            <v>通信</v>
          </cell>
        </row>
        <row r="432">
          <cell r="E432" t="str">
            <v>03075113001</v>
          </cell>
        </row>
        <row r="432">
          <cell r="BA432" t="str">
            <v>通信</v>
          </cell>
        </row>
        <row r="433">
          <cell r="E433" t="str">
            <v>03040109004</v>
          </cell>
        </row>
        <row r="433">
          <cell r="BA433" t="str">
            <v>通信</v>
          </cell>
        </row>
        <row r="434">
          <cell r="E434" t="str">
            <v>03075113005</v>
          </cell>
        </row>
        <row r="434">
          <cell r="BA434" t="str">
            <v>通信</v>
          </cell>
        </row>
        <row r="435">
          <cell r="E435" t="str">
            <v>09030107017</v>
          </cell>
        </row>
        <row r="435">
          <cell r="BA435" t="str">
            <v>通信</v>
          </cell>
        </row>
        <row r="436">
          <cell r="E436" t="str">
            <v>09030107018</v>
          </cell>
        </row>
        <row r="436">
          <cell r="BA436" t="str">
            <v>通信</v>
          </cell>
        </row>
        <row r="437">
          <cell r="E437" t="str">
            <v>03076106010</v>
          </cell>
        </row>
        <row r="437">
          <cell r="BA437" t="str">
            <v>通信</v>
          </cell>
        </row>
        <row r="438">
          <cell r="E438" t="str">
            <v>03076106007</v>
          </cell>
        </row>
        <row r="438">
          <cell r="BA438" t="str">
            <v>通信</v>
          </cell>
        </row>
        <row r="439">
          <cell r="E439" t="str">
            <v>03076106012</v>
          </cell>
        </row>
        <row r="439">
          <cell r="BA439" t="str">
            <v>通信</v>
          </cell>
        </row>
        <row r="440">
          <cell r="E440" t="str">
            <v>03076106011</v>
          </cell>
        </row>
        <row r="440">
          <cell r="BA440" t="str">
            <v>通信</v>
          </cell>
        </row>
        <row r="441">
          <cell r="E441" t="str">
            <v>03076106008</v>
          </cell>
        </row>
        <row r="441">
          <cell r="BA441" t="str">
            <v>通信</v>
          </cell>
        </row>
        <row r="442">
          <cell r="E442" t="str">
            <v>03076106009</v>
          </cell>
        </row>
        <row r="442">
          <cell r="BA442" t="str">
            <v>通信</v>
          </cell>
        </row>
        <row r="443">
          <cell r="E443" t="str">
            <v>09030103046</v>
          </cell>
        </row>
        <row r="443">
          <cell r="BA443" t="str">
            <v>通信</v>
          </cell>
        </row>
        <row r="444">
          <cell r="E444" t="str">
            <v>03078102100</v>
          </cell>
        </row>
        <row r="444">
          <cell r="BA444" t="str">
            <v>电子维修</v>
          </cell>
        </row>
        <row r="445">
          <cell r="E445" t="str">
            <v>03078102095</v>
          </cell>
        </row>
        <row r="445">
          <cell r="BA445" t="str">
            <v>电子维修</v>
          </cell>
        </row>
        <row r="446">
          <cell r="E446" t="str">
            <v>03078102096</v>
          </cell>
        </row>
        <row r="446">
          <cell r="BA446" t="str">
            <v>电子维修</v>
          </cell>
        </row>
        <row r="447">
          <cell r="E447" t="str">
            <v>03078102099</v>
          </cell>
        </row>
        <row r="447">
          <cell r="BA447" t="str">
            <v>电子维修</v>
          </cell>
        </row>
        <row r="448">
          <cell r="E448" t="str">
            <v>03078102101</v>
          </cell>
        </row>
        <row r="448">
          <cell r="BA448" t="str">
            <v>电子维修</v>
          </cell>
        </row>
        <row r="449">
          <cell r="E449" t="str">
            <v>03078102098</v>
          </cell>
        </row>
        <row r="449">
          <cell r="BA449" t="str">
            <v>电子维修</v>
          </cell>
        </row>
        <row r="450">
          <cell r="E450" t="str">
            <v>03078102097</v>
          </cell>
        </row>
        <row r="450">
          <cell r="BA450" t="str">
            <v>电子维修</v>
          </cell>
        </row>
        <row r="451">
          <cell r="E451" t="str">
            <v>03078102094</v>
          </cell>
        </row>
        <row r="451">
          <cell r="BA451" t="str">
            <v>电子维修</v>
          </cell>
        </row>
        <row r="452">
          <cell r="E452" t="str">
            <v>03078103043</v>
          </cell>
        </row>
        <row r="452">
          <cell r="BA452" t="str">
            <v>电子维修</v>
          </cell>
        </row>
        <row r="453">
          <cell r="E453" t="str">
            <v>03078199005</v>
          </cell>
        </row>
        <row r="453">
          <cell r="BA453" t="str">
            <v>电子维修</v>
          </cell>
        </row>
        <row r="454">
          <cell r="E454" t="str">
            <v>03078116048</v>
          </cell>
        </row>
        <row r="454">
          <cell r="BA454" t="str">
            <v>通信</v>
          </cell>
        </row>
        <row r="455">
          <cell r="E455" t="str">
            <v>03078108003</v>
          </cell>
        </row>
        <row r="455">
          <cell r="BA455" t="str">
            <v>通信</v>
          </cell>
        </row>
        <row r="456">
          <cell r="E456" t="str">
            <v>03078103038</v>
          </cell>
        </row>
        <row r="456">
          <cell r="BA456" t="str">
            <v>电子维修</v>
          </cell>
        </row>
        <row r="457">
          <cell r="E457" t="str">
            <v>02610201029</v>
          </cell>
        </row>
        <row r="457">
          <cell r="BA457" t="str">
            <v>电子维修</v>
          </cell>
        </row>
        <row r="458">
          <cell r="E458" t="str">
            <v>09020203012</v>
          </cell>
        </row>
        <row r="458">
          <cell r="BA458" t="str">
            <v>电子维修</v>
          </cell>
        </row>
        <row r="459">
          <cell r="E459" t="str">
            <v>03078117002</v>
          </cell>
        </row>
        <row r="459">
          <cell r="BA459" t="str">
            <v>电子维修</v>
          </cell>
        </row>
        <row r="460">
          <cell r="E460" t="str">
            <v>03078117001</v>
          </cell>
        </row>
        <row r="460">
          <cell r="BA460" t="str">
            <v>电子维修</v>
          </cell>
        </row>
        <row r="461">
          <cell r="E461" t="str">
            <v>09030103045</v>
          </cell>
        </row>
        <row r="461">
          <cell r="BA461" t="str">
            <v>通信</v>
          </cell>
        </row>
        <row r="462">
          <cell r="E462" t="str">
            <v>09030103047</v>
          </cell>
        </row>
        <row r="462">
          <cell r="BA462" t="str">
            <v>通信</v>
          </cell>
        </row>
        <row r="463">
          <cell r="E463" t="str">
            <v>09030299001</v>
          </cell>
        </row>
        <row r="463">
          <cell r="BA463" t="str">
            <v>电子维修</v>
          </cell>
        </row>
        <row r="464">
          <cell r="E464" t="str">
            <v>03078199004</v>
          </cell>
        </row>
        <row r="464">
          <cell r="BA464" t="str">
            <v>电子维修</v>
          </cell>
        </row>
        <row r="465">
          <cell r="E465" t="str">
            <v>03078103045</v>
          </cell>
        </row>
        <row r="465">
          <cell r="BA465" t="str">
            <v>电子维修</v>
          </cell>
        </row>
        <row r="466">
          <cell r="E466" t="str">
            <v>03078103044</v>
          </cell>
        </row>
        <row r="466">
          <cell r="BA466" t="str">
            <v>电子维修</v>
          </cell>
        </row>
        <row r="467">
          <cell r="E467" t="str">
            <v>03078119002</v>
          </cell>
        </row>
        <row r="467">
          <cell r="BA467" t="str">
            <v>通信</v>
          </cell>
        </row>
        <row r="468">
          <cell r="E468" t="str">
            <v>03078116001</v>
          </cell>
        </row>
        <row r="468">
          <cell r="BA468" t="str">
            <v>通信</v>
          </cell>
        </row>
        <row r="469">
          <cell r="E469" t="str">
            <v>03078116046</v>
          </cell>
        </row>
        <row r="469">
          <cell r="BA469" t="str">
            <v>通信</v>
          </cell>
        </row>
        <row r="470">
          <cell r="E470" t="str">
            <v>02610201030</v>
          </cell>
        </row>
        <row r="470">
          <cell r="BA470" t="str">
            <v>电子维修</v>
          </cell>
        </row>
        <row r="471">
          <cell r="E471" t="str">
            <v>03078116003</v>
          </cell>
        </row>
        <row r="471">
          <cell r="BA471" t="str">
            <v>通信</v>
          </cell>
        </row>
        <row r="472">
          <cell r="E472" t="str">
            <v>09030105007</v>
          </cell>
        </row>
        <row r="472">
          <cell r="BA472" t="str">
            <v>通信</v>
          </cell>
        </row>
        <row r="473">
          <cell r="E473" t="str">
            <v>09030105009</v>
          </cell>
        </row>
        <row r="473">
          <cell r="BA473" t="str">
            <v>通信</v>
          </cell>
        </row>
        <row r="474">
          <cell r="E474" t="str">
            <v>09030105008</v>
          </cell>
        </row>
        <row r="474">
          <cell r="BA474" t="str">
            <v>通信</v>
          </cell>
        </row>
        <row r="475">
          <cell r="E475" t="str">
            <v>03078199002</v>
          </cell>
        </row>
        <row r="475">
          <cell r="BA475" t="str">
            <v>通信</v>
          </cell>
        </row>
        <row r="476">
          <cell r="E476" t="str">
            <v>03078116049</v>
          </cell>
        </row>
        <row r="476">
          <cell r="BA476" t="str">
            <v>电子维修</v>
          </cell>
        </row>
        <row r="477">
          <cell r="E477" t="str">
            <v>03078108002</v>
          </cell>
        </row>
        <row r="477">
          <cell r="BA477" t="str">
            <v>通信</v>
          </cell>
        </row>
        <row r="478">
          <cell r="E478" t="str">
            <v>09100105010</v>
          </cell>
        </row>
        <row r="478">
          <cell r="BA478" t="str">
            <v>电子维修</v>
          </cell>
        </row>
        <row r="479">
          <cell r="E479" t="str">
            <v>09100105011</v>
          </cell>
        </row>
        <row r="479">
          <cell r="BA479" t="str">
            <v>电子维修</v>
          </cell>
        </row>
        <row r="480">
          <cell r="E480" t="str">
            <v>09100105009</v>
          </cell>
        </row>
        <row r="480">
          <cell r="BA480" t="str">
            <v>电子维修</v>
          </cell>
        </row>
        <row r="481">
          <cell r="E481" t="str">
            <v>09100105012</v>
          </cell>
        </row>
        <row r="481">
          <cell r="BA481" t="str">
            <v>电子维修</v>
          </cell>
        </row>
        <row r="482">
          <cell r="E482" t="str">
            <v>03078199003</v>
          </cell>
        </row>
        <row r="482">
          <cell r="BA482" t="str">
            <v>通信</v>
          </cell>
        </row>
        <row r="483">
          <cell r="E483" t="str">
            <v>02240201016</v>
          </cell>
        </row>
        <row r="483">
          <cell r="BA483" t="str">
            <v>通信</v>
          </cell>
        </row>
        <row r="484">
          <cell r="E484" t="str">
            <v>02240201017</v>
          </cell>
        </row>
        <row r="484">
          <cell r="BA484" t="str">
            <v>通信</v>
          </cell>
        </row>
        <row r="485">
          <cell r="E485" t="str">
            <v>03078116047</v>
          </cell>
        </row>
        <row r="485">
          <cell r="BA485" t="str">
            <v>通信</v>
          </cell>
        </row>
        <row r="486">
          <cell r="E486" t="str">
            <v>03078103040</v>
          </cell>
        </row>
        <row r="486">
          <cell r="BA486" t="str">
            <v>电子维修</v>
          </cell>
        </row>
        <row r="487">
          <cell r="E487" t="str">
            <v>06050199061</v>
          </cell>
        </row>
        <row r="487">
          <cell r="BA487" t="str">
            <v>电子维修</v>
          </cell>
        </row>
        <row r="488">
          <cell r="E488" t="str">
            <v>06050199060</v>
          </cell>
        </row>
        <row r="488">
          <cell r="BA488" t="str">
            <v>电子维修</v>
          </cell>
        </row>
        <row r="489">
          <cell r="E489" t="str">
            <v>06050199059</v>
          </cell>
        </row>
        <row r="489">
          <cell r="BA489" t="str">
            <v>电子维修</v>
          </cell>
        </row>
        <row r="490">
          <cell r="E490" t="str">
            <v>03100132002</v>
          </cell>
        </row>
        <row r="490">
          <cell r="BA490" t="str">
            <v>通信</v>
          </cell>
        </row>
        <row r="491">
          <cell r="E491" t="str">
            <v>03100132003</v>
          </cell>
        </row>
        <row r="491">
          <cell r="BA491" t="str">
            <v>通信</v>
          </cell>
        </row>
        <row r="492">
          <cell r="E492" t="str">
            <v>03100132007</v>
          </cell>
        </row>
        <row r="492">
          <cell r="BA492" t="str">
            <v>信号</v>
          </cell>
        </row>
        <row r="493">
          <cell r="E493" t="str">
            <v>03100132007</v>
          </cell>
        </row>
        <row r="493">
          <cell r="BA493" t="str">
            <v>信号</v>
          </cell>
        </row>
        <row r="494">
          <cell r="E494" t="str">
            <v>03100132009</v>
          </cell>
        </row>
        <row r="494">
          <cell r="BA494" t="str">
            <v>信号</v>
          </cell>
        </row>
        <row r="495">
          <cell r="E495" t="str">
            <v>03100132009</v>
          </cell>
        </row>
        <row r="495">
          <cell r="BA495" t="str">
            <v>信号</v>
          </cell>
        </row>
        <row r="496">
          <cell r="E496" t="str">
            <v>05010615030</v>
          </cell>
        </row>
        <row r="496">
          <cell r="BA496" t="str">
            <v>通信</v>
          </cell>
        </row>
        <row r="497">
          <cell r="E497" t="str">
            <v>05080102114</v>
          </cell>
        </row>
        <row r="497">
          <cell r="BA497" t="str">
            <v>通信</v>
          </cell>
        </row>
        <row r="498">
          <cell r="E498" t="str">
            <v>05080102118</v>
          </cell>
        </row>
        <row r="498">
          <cell r="BA498" t="str">
            <v>通信</v>
          </cell>
        </row>
        <row r="499">
          <cell r="E499" t="str">
            <v>05080102116</v>
          </cell>
        </row>
        <row r="499">
          <cell r="BA499" t="str">
            <v>通信</v>
          </cell>
        </row>
        <row r="500">
          <cell r="E500" t="str">
            <v>05080103017</v>
          </cell>
        </row>
        <row r="500">
          <cell r="BA500" t="str">
            <v>通信</v>
          </cell>
        </row>
        <row r="501">
          <cell r="E501" t="str">
            <v>04010102008</v>
          </cell>
        </row>
        <row r="501">
          <cell r="BA501" t="str">
            <v>电子维修</v>
          </cell>
        </row>
        <row r="502">
          <cell r="E502" t="str">
            <v>04010102011</v>
          </cell>
        </row>
        <row r="502">
          <cell r="BA502" t="str">
            <v>电子维修</v>
          </cell>
        </row>
        <row r="503">
          <cell r="E503" t="str">
            <v>04010201001</v>
          </cell>
        </row>
        <row r="503">
          <cell r="BA503" t="str">
            <v>安全</v>
          </cell>
        </row>
        <row r="504">
          <cell r="E504" t="str">
            <v>04010201001</v>
          </cell>
        </row>
        <row r="504">
          <cell r="BA504" t="str">
            <v>通信</v>
          </cell>
        </row>
        <row r="505">
          <cell r="E505" t="str">
            <v>04010201002</v>
          </cell>
        </row>
        <row r="505">
          <cell r="BA505" t="str">
            <v>安全</v>
          </cell>
        </row>
        <row r="506">
          <cell r="E506" t="str">
            <v>04010201002</v>
          </cell>
        </row>
        <row r="506">
          <cell r="BA506" t="str">
            <v>通信、AFC</v>
          </cell>
        </row>
        <row r="507">
          <cell r="E507" t="str">
            <v>04010201002</v>
          </cell>
        </row>
        <row r="507">
          <cell r="BA507" t="str">
            <v>通信、AFC</v>
          </cell>
        </row>
        <row r="508">
          <cell r="E508" t="str">
            <v>04010201003</v>
          </cell>
        </row>
        <row r="508">
          <cell r="BA508" t="str">
            <v>安全</v>
          </cell>
        </row>
        <row r="509">
          <cell r="E509" t="str">
            <v>04010203001</v>
          </cell>
        </row>
        <row r="509">
          <cell r="BA509" t="str">
            <v>信号</v>
          </cell>
        </row>
        <row r="510">
          <cell r="E510" t="str">
            <v>04010204011</v>
          </cell>
        </row>
        <row r="510">
          <cell r="BA510" t="str">
            <v>电子维修</v>
          </cell>
        </row>
        <row r="511">
          <cell r="E511" t="str">
            <v>04010209006</v>
          </cell>
        </row>
        <row r="511">
          <cell r="BA511" t="str">
            <v>信号</v>
          </cell>
        </row>
        <row r="512">
          <cell r="E512" t="str">
            <v>04010209006</v>
          </cell>
        </row>
        <row r="512">
          <cell r="BA512" t="str">
            <v>安全</v>
          </cell>
        </row>
        <row r="513">
          <cell r="E513" t="str">
            <v>04010209006</v>
          </cell>
        </row>
        <row r="513">
          <cell r="BA513" t="str">
            <v>信号</v>
          </cell>
        </row>
        <row r="514">
          <cell r="E514" t="str">
            <v>04010209006</v>
          </cell>
        </row>
        <row r="514">
          <cell r="BA514" t="str">
            <v>信号</v>
          </cell>
        </row>
        <row r="515">
          <cell r="E515" t="str">
            <v>04010209006</v>
          </cell>
        </row>
        <row r="515">
          <cell r="BA515" t="str">
            <v>信号</v>
          </cell>
        </row>
        <row r="516">
          <cell r="E516" t="str">
            <v>04010209006</v>
          </cell>
        </row>
        <row r="516">
          <cell r="BA516" t="str">
            <v>安全</v>
          </cell>
        </row>
        <row r="517">
          <cell r="E517" t="str">
            <v>04010209006</v>
          </cell>
        </row>
        <row r="517">
          <cell r="BA517" t="str">
            <v>通信</v>
          </cell>
        </row>
        <row r="518">
          <cell r="E518" t="str">
            <v>04010209006</v>
          </cell>
        </row>
        <row r="518">
          <cell r="BA518" t="str">
            <v>通信、AFC</v>
          </cell>
        </row>
        <row r="519">
          <cell r="E519" t="str">
            <v>04010402001</v>
          </cell>
        </row>
        <row r="519">
          <cell r="BA519" t="str">
            <v>信号</v>
          </cell>
        </row>
        <row r="520">
          <cell r="E520" t="str">
            <v>04010402001</v>
          </cell>
        </row>
        <row r="520">
          <cell r="BA520" t="str">
            <v>安全</v>
          </cell>
        </row>
        <row r="521">
          <cell r="E521" t="str">
            <v>04010402001</v>
          </cell>
        </row>
        <row r="521">
          <cell r="BA521" t="str">
            <v>安全</v>
          </cell>
        </row>
        <row r="522">
          <cell r="E522" t="str">
            <v>04010402001</v>
          </cell>
        </row>
        <row r="522">
          <cell r="BA522" t="str">
            <v>安全</v>
          </cell>
        </row>
        <row r="523">
          <cell r="E523" t="str">
            <v>04010402001</v>
          </cell>
        </row>
        <row r="523">
          <cell r="BA523" t="str">
            <v>信号</v>
          </cell>
        </row>
        <row r="524">
          <cell r="E524" t="str">
            <v>04010402001</v>
          </cell>
        </row>
        <row r="524">
          <cell r="BA524" t="str">
            <v>安全</v>
          </cell>
        </row>
        <row r="525">
          <cell r="E525" t="str">
            <v>04010402001</v>
          </cell>
        </row>
        <row r="525">
          <cell r="BA525" t="str">
            <v>通信</v>
          </cell>
        </row>
        <row r="526">
          <cell r="E526" t="str">
            <v>04010402001</v>
          </cell>
        </row>
        <row r="526">
          <cell r="BA526" t="str">
            <v>通信、AFC</v>
          </cell>
        </row>
        <row r="527">
          <cell r="E527" t="str">
            <v>04010402001</v>
          </cell>
        </row>
        <row r="527">
          <cell r="BA527" t="str">
            <v>通信、AFC</v>
          </cell>
        </row>
        <row r="528">
          <cell r="E528" t="str">
            <v>04010404003</v>
          </cell>
        </row>
        <row r="528">
          <cell r="BA528" t="str">
            <v>电子维修</v>
          </cell>
        </row>
        <row r="529">
          <cell r="E529" t="str">
            <v>04010405001</v>
          </cell>
        </row>
        <row r="529">
          <cell r="BA529" t="str">
            <v>信号</v>
          </cell>
        </row>
        <row r="530">
          <cell r="E530" t="str">
            <v>04010501020</v>
          </cell>
        </row>
        <row r="530">
          <cell r="BA530" t="str">
            <v>信号</v>
          </cell>
        </row>
        <row r="531">
          <cell r="E531" t="str">
            <v>04010501020</v>
          </cell>
        </row>
        <row r="531">
          <cell r="BA531" t="str">
            <v>信号</v>
          </cell>
        </row>
        <row r="532">
          <cell r="E532" t="str">
            <v>04010605002</v>
          </cell>
        </row>
        <row r="532">
          <cell r="BA532" t="str">
            <v>电子维修</v>
          </cell>
        </row>
        <row r="533">
          <cell r="E533" t="str">
            <v>04011003002</v>
          </cell>
        </row>
        <row r="533">
          <cell r="BA533" t="str">
            <v>信号</v>
          </cell>
        </row>
        <row r="534">
          <cell r="E534" t="str">
            <v>04011003002</v>
          </cell>
        </row>
        <row r="534">
          <cell r="BA534" t="str">
            <v>安全</v>
          </cell>
        </row>
        <row r="535">
          <cell r="E535" t="str">
            <v>04011003002</v>
          </cell>
        </row>
        <row r="535">
          <cell r="BA535" t="str">
            <v>信号</v>
          </cell>
        </row>
        <row r="536">
          <cell r="E536" t="str">
            <v>04011003002</v>
          </cell>
        </row>
        <row r="536">
          <cell r="BA536" t="str">
            <v>信号</v>
          </cell>
        </row>
        <row r="537">
          <cell r="E537" t="str">
            <v>04011003002</v>
          </cell>
        </row>
        <row r="537">
          <cell r="BA537" t="str">
            <v>通信</v>
          </cell>
        </row>
        <row r="538">
          <cell r="E538" t="str">
            <v>04011003002</v>
          </cell>
        </row>
        <row r="538">
          <cell r="BA538" t="str">
            <v>通信、AFC</v>
          </cell>
        </row>
        <row r="539">
          <cell r="E539" t="str">
            <v>04011005001</v>
          </cell>
        </row>
        <row r="539">
          <cell r="BA539" t="str">
            <v>信号</v>
          </cell>
        </row>
        <row r="540">
          <cell r="E540" t="str">
            <v>04011005001</v>
          </cell>
        </row>
        <row r="540">
          <cell r="BA540" t="str">
            <v>安全</v>
          </cell>
        </row>
        <row r="541">
          <cell r="E541" t="str">
            <v>04011005001</v>
          </cell>
        </row>
        <row r="541">
          <cell r="BA541" t="str">
            <v>安全</v>
          </cell>
        </row>
        <row r="542">
          <cell r="E542" t="str">
            <v>04011005001</v>
          </cell>
        </row>
        <row r="542">
          <cell r="BA542" t="str">
            <v>安全</v>
          </cell>
        </row>
        <row r="543">
          <cell r="E543" t="str">
            <v>04011005001</v>
          </cell>
        </row>
        <row r="543">
          <cell r="BA543" t="str">
            <v>信号</v>
          </cell>
        </row>
        <row r="544">
          <cell r="E544" t="str">
            <v>04011005001</v>
          </cell>
        </row>
        <row r="544">
          <cell r="BA544" t="str">
            <v>信号</v>
          </cell>
        </row>
        <row r="545">
          <cell r="E545" t="str">
            <v>04011005001</v>
          </cell>
        </row>
        <row r="545">
          <cell r="BA545" t="str">
            <v>信号</v>
          </cell>
        </row>
        <row r="546">
          <cell r="E546" t="str">
            <v>04011005001</v>
          </cell>
        </row>
        <row r="546">
          <cell r="BA546" t="str">
            <v>安全</v>
          </cell>
        </row>
        <row r="547">
          <cell r="E547" t="str">
            <v>04011005001</v>
          </cell>
        </row>
        <row r="547">
          <cell r="BA547" t="str">
            <v>通信</v>
          </cell>
        </row>
        <row r="548">
          <cell r="E548" t="str">
            <v>04011012002</v>
          </cell>
        </row>
        <row r="548">
          <cell r="BA548" t="str">
            <v>信号</v>
          </cell>
        </row>
        <row r="549">
          <cell r="E549" t="str">
            <v>04011012002</v>
          </cell>
        </row>
        <row r="549">
          <cell r="BA549" t="str">
            <v>安全</v>
          </cell>
        </row>
        <row r="550">
          <cell r="E550" t="str">
            <v>04011012002</v>
          </cell>
        </row>
        <row r="550">
          <cell r="BA550" t="str">
            <v>安全</v>
          </cell>
        </row>
        <row r="551">
          <cell r="E551" t="str">
            <v>04011012002</v>
          </cell>
        </row>
        <row r="551">
          <cell r="BA551" t="str">
            <v>安全</v>
          </cell>
        </row>
        <row r="552">
          <cell r="E552" t="str">
            <v>04011012002</v>
          </cell>
        </row>
        <row r="552">
          <cell r="BA552" t="str">
            <v>信号</v>
          </cell>
        </row>
        <row r="553">
          <cell r="E553" t="str">
            <v>04011012002</v>
          </cell>
        </row>
        <row r="553">
          <cell r="BA553" t="str">
            <v>信号</v>
          </cell>
        </row>
        <row r="554">
          <cell r="E554" t="str">
            <v>04011012002</v>
          </cell>
        </row>
        <row r="554">
          <cell r="BA554" t="str">
            <v>信号</v>
          </cell>
        </row>
        <row r="555">
          <cell r="E555" t="str">
            <v>04011012002</v>
          </cell>
        </row>
        <row r="555">
          <cell r="BA555" t="str">
            <v>安全</v>
          </cell>
        </row>
        <row r="556">
          <cell r="E556" t="str">
            <v>04011012002</v>
          </cell>
        </row>
        <row r="556">
          <cell r="BA556" t="str">
            <v>通信</v>
          </cell>
        </row>
        <row r="557">
          <cell r="E557" t="str">
            <v>04011012013</v>
          </cell>
        </row>
        <row r="557">
          <cell r="BA557" t="str">
            <v>信号</v>
          </cell>
        </row>
        <row r="558">
          <cell r="E558" t="str">
            <v>04011012013</v>
          </cell>
        </row>
        <row r="558">
          <cell r="BA558" t="str">
            <v>安全</v>
          </cell>
        </row>
        <row r="559">
          <cell r="E559" t="str">
            <v>04011012013</v>
          </cell>
        </row>
        <row r="559">
          <cell r="BA559" t="str">
            <v>安全</v>
          </cell>
        </row>
        <row r="560">
          <cell r="E560" t="str">
            <v>04011012013</v>
          </cell>
        </row>
        <row r="560">
          <cell r="BA560" t="str">
            <v>安全</v>
          </cell>
        </row>
        <row r="561">
          <cell r="E561" t="str">
            <v>04011012013</v>
          </cell>
        </row>
        <row r="561">
          <cell r="BA561" t="str">
            <v>安全</v>
          </cell>
        </row>
        <row r="562">
          <cell r="E562" t="str">
            <v>04011012013</v>
          </cell>
        </row>
        <row r="562">
          <cell r="BA562" t="str">
            <v>信号</v>
          </cell>
        </row>
        <row r="563">
          <cell r="E563" t="str">
            <v>04011012013</v>
          </cell>
        </row>
        <row r="563">
          <cell r="BA563" t="str">
            <v>信号</v>
          </cell>
        </row>
        <row r="564">
          <cell r="E564" t="str">
            <v>04011012013</v>
          </cell>
        </row>
        <row r="564">
          <cell r="BA564" t="str">
            <v>信号</v>
          </cell>
        </row>
        <row r="565">
          <cell r="E565" t="str">
            <v>04011012013</v>
          </cell>
        </row>
        <row r="565">
          <cell r="BA565" t="str">
            <v>安全</v>
          </cell>
        </row>
        <row r="566">
          <cell r="E566" t="str">
            <v>04011012013</v>
          </cell>
        </row>
        <row r="566">
          <cell r="BA566" t="str">
            <v>通信</v>
          </cell>
        </row>
        <row r="567">
          <cell r="E567" t="str">
            <v>04011013011</v>
          </cell>
        </row>
        <row r="567">
          <cell r="BA567" t="str">
            <v>安全</v>
          </cell>
        </row>
        <row r="568">
          <cell r="E568" t="str">
            <v>04020101001</v>
          </cell>
        </row>
        <row r="568">
          <cell r="BA568" t="str">
            <v>安全</v>
          </cell>
        </row>
        <row r="569">
          <cell r="E569" t="str">
            <v>04020101002</v>
          </cell>
        </row>
        <row r="569">
          <cell r="BA569" t="str">
            <v>信号</v>
          </cell>
        </row>
        <row r="570">
          <cell r="E570" t="str">
            <v>04020101002</v>
          </cell>
        </row>
        <row r="570">
          <cell r="BA570" t="str">
            <v>信号</v>
          </cell>
        </row>
        <row r="571">
          <cell r="E571" t="str">
            <v>04020101002</v>
          </cell>
        </row>
        <row r="571">
          <cell r="BA571" t="str">
            <v>信号</v>
          </cell>
        </row>
        <row r="572">
          <cell r="E572" t="str">
            <v>04020101002</v>
          </cell>
        </row>
        <row r="572">
          <cell r="BA572" t="str">
            <v>信号</v>
          </cell>
        </row>
        <row r="573">
          <cell r="E573" t="str">
            <v>04020101002</v>
          </cell>
        </row>
        <row r="573">
          <cell r="BA573" t="str">
            <v>信号</v>
          </cell>
        </row>
        <row r="574">
          <cell r="E574" t="str">
            <v>04020101003</v>
          </cell>
        </row>
        <row r="574">
          <cell r="BA574" t="str">
            <v>信号</v>
          </cell>
        </row>
        <row r="575">
          <cell r="E575" t="str">
            <v>04020101003</v>
          </cell>
        </row>
        <row r="575">
          <cell r="BA575" t="str">
            <v>生产调度</v>
          </cell>
        </row>
        <row r="576">
          <cell r="E576" t="str">
            <v>04020101003</v>
          </cell>
        </row>
        <row r="576">
          <cell r="BA576" t="str">
            <v>信号</v>
          </cell>
        </row>
        <row r="577">
          <cell r="E577" t="str">
            <v>04020101003</v>
          </cell>
        </row>
        <row r="577">
          <cell r="BA577" t="str">
            <v>信号</v>
          </cell>
        </row>
        <row r="578">
          <cell r="E578" t="str">
            <v>04020101003</v>
          </cell>
        </row>
        <row r="578">
          <cell r="BA578" t="str">
            <v>信号</v>
          </cell>
        </row>
        <row r="579">
          <cell r="E579" t="str">
            <v>04020101003</v>
          </cell>
        </row>
        <row r="579">
          <cell r="BA579" t="str">
            <v>安全</v>
          </cell>
        </row>
        <row r="580">
          <cell r="E580" t="str">
            <v>04020101003</v>
          </cell>
        </row>
        <row r="580">
          <cell r="BA580" t="str">
            <v>通信、AFC</v>
          </cell>
        </row>
        <row r="581">
          <cell r="E581" t="str">
            <v>04020101003</v>
          </cell>
        </row>
        <row r="581">
          <cell r="BA581" t="str">
            <v>通信、AFC</v>
          </cell>
        </row>
        <row r="582">
          <cell r="E582" t="str">
            <v>04020101006</v>
          </cell>
        </row>
        <row r="582">
          <cell r="BA582" t="str">
            <v>信号</v>
          </cell>
        </row>
        <row r="583">
          <cell r="E583" t="str">
            <v>04020101006</v>
          </cell>
        </row>
        <row r="583">
          <cell r="BA583" t="str">
            <v>信号</v>
          </cell>
        </row>
        <row r="584">
          <cell r="E584" t="str">
            <v>04020101007</v>
          </cell>
        </row>
        <row r="584">
          <cell r="BA584" t="str">
            <v>信号</v>
          </cell>
        </row>
        <row r="585">
          <cell r="E585" t="str">
            <v>04020101007</v>
          </cell>
        </row>
        <row r="585">
          <cell r="BA585" t="str">
            <v>信号</v>
          </cell>
        </row>
        <row r="586">
          <cell r="E586" t="str">
            <v>04020101007</v>
          </cell>
        </row>
        <row r="586">
          <cell r="BA586" t="str">
            <v>信号</v>
          </cell>
        </row>
        <row r="587">
          <cell r="E587" t="str">
            <v>04020101007</v>
          </cell>
        </row>
        <row r="587">
          <cell r="BA587" t="str">
            <v>安全</v>
          </cell>
        </row>
        <row r="588">
          <cell r="E588" t="str">
            <v>04020101009</v>
          </cell>
        </row>
        <row r="588">
          <cell r="BA588" t="str">
            <v>通信、AFC</v>
          </cell>
        </row>
        <row r="589">
          <cell r="E589" t="str">
            <v>04020101009</v>
          </cell>
        </row>
        <row r="589">
          <cell r="BA589" t="str">
            <v>通信、AFC</v>
          </cell>
        </row>
        <row r="590">
          <cell r="E590" t="str">
            <v>04020101010</v>
          </cell>
        </row>
        <row r="590">
          <cell r="BA590" t="str">
            <v>通信、AFC</v>
          </cell>
        </row>
        <row r="591">
          <cell r="E591" t="str">
            <v>04020101010</v>
          </cell>
        </row>
        <row r="591">
          <cell r="BA591" t="str">
            <v>通信、AFC</v>
          </cell>
        </row>
        <row r="592">
          <cell r="E592" t="str">
            <v>04020102001</v>
          </cell>
        </row>
        <row r="592">
          <cell r="BA592" t="str">
            <v>信号</v>
          </cell>
        </row>
        <row r="593">
          <cell r="E593" t="str">
            <v>04020102001</v>
          </cell>
        </row>
        <row r="593">
          <cell r="BA593" t="str">
            <v>安全</v>
          </cell>
        </row>
        <row r="594">
          <cell r="E594" t="str">
            <v>04020102001</v>
          </cell>
        </row>
        <row r="594">
          <cell r="BA594" t="str">
            <v>信号</v>
          </cell>
        </row>
        <row r="595">
          <cell r="E595" t="str">
            <v>04020102001</v>
          </cell>
        </row>
        <row r="595">
          <cell r="BA595" t="str">
            <v>信号</v>
          </cell>
        </row>
        <row r="596">
          <cell r="E596" t="str">
            <v>04020102001</v>
          </cell>
        </row>
        <row r="596">
          <cell r="BA596" t="str">
            <v>信号</v>
          </cell>
        </row>
        <row r="597">
          <cell r="E597" t="str">
            <v>04020102001</v>
          </cell>
        </row>
        <row r="597">
          <cell r="BA597" t="str">
            <v>安全</v>
          </cell>
        </row>
        <row r="598">
          <cell r="E598" t="str">
            <v>04020102001</v>
          </cell>
        </row>
        <row r="598">
          <cell r="BA598" t="str">
            <v>通信、AFC</v>
          </cell>
        </row>
        <row r="599">
          <cell r="E599" t="str">
            <v>04020102001</v>
          </cell>
        </row>
        <row r="599">
          <cell r="BA599" t="str">
            <v>通信、AFC</v>
          </cell>
        </row>
        <row r="600">
          <cell r="E600" t="str">
            <v>04020102002</v>
          </cell>
        </row>
        <row r="600">
          <cell r="BA600" t="str">
            <v>通信、AFC</v>
          </cell>
        </row>
        <row r="601">
          <cell r="E601" t="str">
            <v>04020102002</v>
          </cell>
        </row>
        <row r="601">
          <cell r="BA601" t="str">
            <v>通信、AFC</v>
          </cell>
        </row>
        <row r="602">
          <cell r="E602" t="str">
            <v>04020102003</v>
          </cell>
        </row>
        <row r="602">
          <cell r="BA602" t="str">
            <v>生产调度</v>
          </cell>
        </row>
        <row r="603">
          <cell r="E603" t="str">
            <v>04020102003</v>
          </cell>
        </row>
        <row r="603">
          <cell r="BA603" t="str">
            <v>信号</v>
          </cell>
        </row>
        <row r="604">
          <cell r="E604" t="str">
            <v>04020102003</v>
          </cell>
        </row>
        <row r="604">
          <cell r="BA604" t="str">
            <v>信号</v>
          </cell>
        </row>
        <row r="605">
          <cell r="E605" t="str">
            <v>04020102003</v>
          </cell>
        </row>
        <row r="605">
          <cell r="BA605" t="str">
            <v>信号</v>
          </cell>
        </row>
        <row r="606">
          <cell r="E606" t="str">
            <v>04020102003</v>
          </cell>
        </row>
        <row r="606">
          <cell r="BA606" t="str">
            <v>安全</v>
          </cell>
        </row>
        <row r="607">
          <cell r="E607" t="str">
            <v>04020102003</v>
          </cell>
        </row>
        <row r="607">
          <cell r="BA607" t="str">
            <v>信号</v>
          </cell>
        </row>
        <row r="608">
          <cell r="E608" t="str">
            <v>04020102003</v>
          </cell>
        </row>
        <row r="608">
          <cell r="BA608" t="str">
            <v>信号</v>
          </cell>
        </row>
        <row r="609">
          <cell r="E609" t="str">
            <v>04020102003</v>
          </cell>
        </row>
        <row r="609">
          <cell r="BA609" t="str">
            <v>信号</v>
          </cell>
        </row>
        <row r="610">
          <cell r="E610" t="str">
            <v>04020102003</v>
          </cell>
        </row>
        <row r="610">
          <cell r="BA610" t="str">
            <v>安全</v>
          </cell>
        </row>
        <row r="611">
          <cell r="E611" t="str">
            <v>04020102003</v>
          </cell>
        </row>
        <row r="611">
          <cell r="BA611" t="str">
            <v>通信</v>
          </cell>
        </row>
        <row r="612">
          <cell r="E612" t="str">
            <v>04020102004</v>
          </cell>
        </row>
        <row r="612">
          <cell r="BA612" t="str">
            <v>通信、AFC</v>
          </cell>
        </row>
        <row r="613">
          <cell r="E613" t="str">
            <v>04020102004</v>
          </cell>
        </row>
        <row r="613">
          <cell r="BA613" t="str">
            <v>通信、AFC</v>
          </cell>
        </row>
        <row r="614">
          <cell r="E614" t="str">
            <v>04020102005</v>
          </cell>
        </row>
        <row r="614">
          <cell r="BA614" t="str">
            <v>安全</v>
          </cell>
        </row>
        <row r="615">
          <cell r="E615" t="str">
            <v>04020103001</v>
          </cell>
        </row>
        <row r="615">
          <cell r="BA615" t="str">
            <v>信号</v>
          </cell>
        </row>
        <row r="616">
          <cell r="E616" t="str">
            <v>04020103001</v>
          </cell>
        </row>
        <row r="616">
          <cell r="BA616" t="str">
            <v>生产调度</v>
          </cell>
        </row>
        <row r="617">
          <cell r="E617" t="str">
            <v>04020103001</v>
          </cell>
        </row>
        <row r="617">
          <cell r="BA617" t="str">
            <v>安全</v>
          </cell>
        </row>
        <row r="618">
          <cell r="E618" t="str">
            <v>04020103001</v>
          </cell>
        </row>
        <row r="618">
          <cell r="BA618" t="str">
            <v>信号</v>
          </cell>
        </row>
        <row r="619">
          <cell r="E619" t="str">
            <v>04020103001</v>
          </cell>
        </row>
        <row r="619">
          <cell r="BA619" t="str">
            <v>信号</v>
          </cell>
        </row>
        <row r="620">
          <cell r="E620" t="str">
            <v>04020103001</v>
          </cell>
        </row>
        <row r="620">
          <cell r="BA620" t="str">
            <v>信号</v>
          </cell>
        </row>
        <row r="621">
          <cell r="E621" t="str">
            <v>04020103001</v>
          </cell>
        </row>
        <row r="621">
          <cell r="BA621" t="str">
            <v>安全</v>
          </cell>
        </row>
        <row r="622">
          <cell r="E622" t="str">
            <v>04020103001</v>
          </cell>
        </row>
        <row r="622">
          <cell r="BA622" t="str">
            <v>通信、AFC</v>
          </cell>
        </row>
        <row r="623">
          <cell r="E623" t="str">
            <v>04020103001</v>
          </cell>
        </row>
        <row r="623">
          <cell r="BA623" t="str">
            <v>通信、AFC</v>
          </cell>
        </row>
        <row r="624">
          <cell r="E624" t="str">
            <v>04020103002</v>
          </cell>
        </row>
        <row r="624">
          <cell r="BA624" t="str">
            <v>信号</v>
          </cell>
        </row>
        <row r="625">
          <cell r="E625" t="str">
            <v>04020103002</v>
          </cell>
        </row>
        <row r="625">
          <cell r="BA625" t="str">
            <v>信号</v>
          </cell>
        </row>
        <row r="626">
          <cell r="E626" t="str">
            <v>04020103002</v>
          </cell>
        </row>
        <row r="626">
          <cell r="BA626" t="str">
            <v>安全</v>
          </cell>
        </row>
        <row r="627">
          <cell r="E627" t="str">
            <v>04020103003</v>
          </cell>
        </row>
        <row r="627">
          <cell r="BA627" t="str">
            <v>信号</v>
          </cell>
        </row>
        <row r="628">
          <cell r="E628" t="str">
            <v>04020103003</v>
          </cell>
        </row>
        <row r="628">
          <cell r="BA628" t="str">
            <v>生产调度</v>
          </cell>
        </row>
        <row r="629">
          <cell r="E629" t="str">
            <v>04020103003</v>
          </cell>
        </row>
        <row r="629">
          <cell r="BA629" t="str">
            <v>信号</v>
          </cell>
        </row>
        <row r="630">
          <cell r="E630" t="str">
            <v>04020103003</v>
          </cell>
        </row>
        <row r="630">
          <cell r="BA630" t="str">
            <v>信号</v>
          </cell>
        </row>
        <row r="631">
          <cell r="E631" t="str">
            <v>04020103003</v>
          </cell>
        </row>
        <row r="631">
          <cell r="BA631" t="str">
            <v>安全</v>
          </cell>
        </row>
        <row r="632">
          <cell r="E632" t="str">
            <v>04020103004</v>
          </cell>
        </row>
        <row r="632">
          <cell r="BA632" t="str">
            <v>信号</v>
          </cell>
        </row>
        <row r="633">
          <cell r="E633" t="str">
            <v>04020103004</v>
          </cell>
        </row>
        <row r="633">
          <cell r="BA633" t="str">
            <v>信号</v>
          </cell>
        </row>
        <row r="634">
          <cell r="E634" t="str">
            <v>04020103004</v>
          </cell>
        </row>
        <row r="634">
          <cell r="BA634" t="str">
            <v>通信</v>
          </cell>
        </row>
        <row r="635">
          <cell r="E635" t="str">
            <v>04020104001</v>
          </cell>
        </row>
        <row r="635">
          <cell r="BA635" t="str">
            <v>信号</v>
          </cell>
        </row>
        <row r="636">
          <cell r="E636" t="str">
            <v>04020104003</v>
          </cell>
        </row>
        <row r="636">
          <cell r="BA636" t="str">
            <v>信号</v>
          </cell>
        </row>
        <row r="637">
          <cell r="E637" t="str">
            <v>04020104003</v>
          </cell>
        </row>
        <row r="637">
          <cell r="BA637" t="str">
            <v>生产调度</v>
          </cell>
        </row>
        <row r="638">
          <cell r="E638" t="str">
            <v>04020104003</v>
          </cell>
        </row>
        <row r="638">
          <cell r="BA638" t="str">
            <v>安全</v>
          </cell>
        </row>
        <row r="639">
          <cell r="E639" t="str">
            <v>04020104003</v>
          </cell>
        </row>
        <row r="639">
          <cell r="BA639" t="str">
            <v>信号</v>
          </cell>
        </row>
        <row r="640">
          <cell r="E640" t="str">
            <v>04020104003</v>
          </cell>
        </row>
        <row r="640">
          <cell r="BA640" t="str">
            <v>信号</v>
          </cell>
        </row>
        <row r="641">
          <cell r="E641" t="str">
            <v>04020104003</v>
          </cell>
        </row>
        <row r="641">
          <cell r="BA641" t="str">
            <v>信号</v>
          </cell>
        </row>
        <row r="642">
          <cell r="E642" t="str">
            <v>04020104003</v>
          </cell>
        </row>
        <row r="642">
          <cell r="BA642" t="str">
            <v>通信、AFC</v>
          </cell>
        </row>
        <row r="643">
          <cell r="E643" t="str">
            <v>04020104003</v>
          </cell>
        </row>
        <row r="643">
          <cell r="BA643" t="str">
            <v>通信、AFC</v>
          </cell>
        </row>
        <row r="644">
          <cell r="E644" t="str">
            <v>04020104008</v>
          </cell>
        </row>
        <row r="644">
          <cell r="BA644" t="str">
            <v>信号</v>
          </cell>
        </row>
        <row r="645">
          <cell r="E645" t="str">
            <v>04020104008</v>
          </cell>
        </row>
        <row r="645">
          <cell r="BA645" t="str">
            <v>信号</v>
          </cell>
        </row>
        <row r="646">
          <cell r="E646" t="str">
            <v>04020105001</v>
          </cell>
        </row>
        <row r="646">
          <cell r="BA646" t="str">
            <v>信号</v>
          </cell>
        </row>
        <row r="647">
          <cell r="E647" t="str">
            <v>04020105001</v>
          </cell>
        </row>
        <row r="647">
          <cell r="BA647" t="str">
            <v>安全</v>
          </cell>
        </row>
        <row r="648">
          <cell r="E648" t="str">
            <v>04020105001</v>
          </cell>
        </row>
        <row r="648">
          <cell r="BA648" t="str">
            <v>信号</v>
          </cell>
        </row>
        <row r="649">
          <cell r="E649" t="str">
            <v>04020105001</v>
          </cell>
        </row>
        <row r="649">
          <cell r="BA649" t="str">
            <v>信号</v>
          </cell>
        </row>
        <row r="650">
          <cell r="E650" t="str">
            <v>04020105001</v>
          </cell>
        </row>
        <row r="650">
          <cell r="BA650" t="str">
            <v>安全</v>
          </cell>
        </row>
        <row r="651">
          <cell r="E651" t="str">
            <v>04020105001</v>
          </cell>
        </row>
        <row r="651">
          <cell r="BA651" t="str">
            <v>通信</v>
          </cell>
        </row>
        <row r="652">
          <cell r="E652" t="str">
            <v>04020105001</v>
          </cell>
        </row>
        <row r="652">
          <cell r="BA652" t="str">
            <v>通信、AFC</v>
          </cell>
        </row>
        <row r="653">
          <cell r="E653" t="str">
            <v>04020105001</v>
          </cell>
        </row>
        <row r="653">
          <cell r="BA653" t="str">
            <v>通信、AFC</v>
          </cell>
        </row>
        <row r="654">
          <cell r="E654" t="str">
            <v>04020105002</v>
          </cell>
        </row>
        <row r="654">
          <cell r="BA654" t="str">
            <v>安全</v>
          </cell>
        </row>
        <row r="655">
          <cell r="E655" t="str">
            <v>04020105002</v>
          </cell>
        </row>
        <row r="655">
          <cell r="BA655" t="str">
            <v>信号</v>
          </cell>
        </row>
        <row r="656">
          <cell r="E656" t="str">
            <v>04020105002</v>
          </cell>
        </row>
        <row r="656">
          <cell r="BA656" t="str">
            <v>信号</v>
          </cell>
        </row>
        <row r="657">
          <cell r="E657" t="str">
            <v>04020105002</v>
          </cell>
        </row>
        <row r="657">
          <cell r="BA657" t="str">
            <v>信号</v>
          </cell>
        </row>
        <row r="658">
          <cell r="E658" t="str">
            <v>04020105002</v>
          </cell>
        </row>
        <row r="658">
          <cell r="BA658" t="str">
            <v>安全</v>
          </cell>
        </row>
        <row r="659">
          <cell r="E659" t="str">
            <v>04020105002</v>
          </cell>
        </row>
        <row r="659">
          <cell r="BA659" t="str">
            <v>通信、AFC</v>
          </cell>
        </row>
        <row r="660">
          <cell r="E660" t="str">
            <v>04020105002</v>
          </cell>
        </row>
        <row r="660">
          <cell r="BA660" t="str">
            <v>通信、AFC</v>
          </cell>
        </row>
        <row r="661">
          <cell r="E661" t="str">
            <v>04020105003</v>
          </cell>
        </row>
        <row r="661">
          <cell r="BA661" t="str">
            <v>信号</v>
          </cell>
        </row>
        <row r="662">
          <cell r="E662" t="str">
            <v>04020105003</v>
          </cell>
        </row>
        <row r="662">
          <cell r="BA662" t="str">
            <v>生产调度</v>
          </cell>
        </row>
        <row r="663">
          <cell r="E663" t="str">
            <v>04020105003</v>
          </cell>
        </row>
        <row r="663">
          <cell r="BA663" t="str">
            <v>信号</v>
          </cell>
        </row>
        <row r="664">
          <cell r="E664" t="str">
            <v>04020105003</v>
          </cell>
        </row>
        <row r="664">
          <cell r="BA664" t="str">
            <v>信号</v>
          </cell>
        </row>
        <row r="665">
          <cell r="E665" t="str">
            <v>04020105003</v>
          </cell>
        </row>
        <row r="665">
          <cell r="BA665" t="str">
            <v>安全</v>
          </cell>
        </row>
        <row r="666">
          <cell r="E666" t="str">
            <v>04020105004</v>
          </cell>
        </row>
        <row r="666">
          <cell r="BA666" t="str">
            <v>安全</v>
          </cell>
        </row>
        <row r="667">
          <cell r="E667" t="str">
            <v>04020105004</v>
          </cell>
        </row>
        <row r="667">
          <cell r="BA667" t="str">
            <v>信号</v>
          </cell>
        </row>
        <row r="668">
          <cell r="E668" t="str">
            <v>04020105004</v>
          </cell>
        </row>
        <row r="668">
          <cell r="BA668" t="str">
            <v>信号</v>
          </cell>
        </row>
        <row r="669">
          <cell r="E669" t="str">
            <v>04020105004</v>
          </cell>
        </row>
        <row r="669">
          <cell r="BA669" t="str">
            <v>信号</v>
          </cell>
        </row>
        <row r="670">
          <cell r="E670" t="str">
            <v>04020105004</v>
          </cell>
        </row>
        <row r="670">
          <cell r="BA670" t="str">
            <v>安全</v>
          </cell>
        </row>
        <row r="671">
          <cell r="E671" t="str">
            <v>04020105004</v>
          </cell>
        </row>
        <row r="671">
          <cell r="BA671" t="str">
            <v>通信、AFC</v>
          </cell>
        </row>
        <row r="672">
          <cell r="E672" t="str">
            <v>04020105004</v>
          </cell>
        </row>
        <row r="672">
          <cell r="BA672" t="str">
            <v>通信、AFC</v>
          </cell>
        </row>
        <row r="673">
          <cell r="E673" t="str">
            <v>04020106001</v>
          </cell>
        </row>
        <row r="673">
          <cell r="BA673" t="str">
            <v>信号</v>
          </cell>
        </row>
        <row r="674">
          <cell r="E674" t="str">
            <v>04020106001</v>
          </cell>
        </row>
        <row r="674">
          <cell r="BA674" t="str">
            <v>信号</v>
          </cell>
        </row>
        <row r="675">
          <cell r="E675" t="str">
            <v>04020106001</v>
          </cell>
        </row>
        <row r="675">
          <cell r="BA675" t="str">
            <v>信号</v>
          </cell>
        </row>
        <row r="676">
          <cell r="E676" t="str">
            <v>04020106001</v>
          </cell>
        </row>
        <row r="676">
          <cell r="BA676" t="str">
            <v>通信、AFC</v>
          </cell>
        </row>
        <row r="677">
          <cell r="E677" t="str">
            <v>04020106001</v>
          </cell>
        </row>
        <row r="677">
          <cell r="BA677" t="str">
            <v>通信、AFC</v>
          </cell>
        </row>
        <row r="678">
          <cell r="E678" t="str">
            <v>04020106002</v>
          </cell>
        </row>
        <row r="678">
          <cell r="BA678" t="str">
            <v>信号</v>
          </cell>
        </row>
        <row r="679">
          <cell r="E679" t="str">
            <v>04020106002</v>
          </cell>
        </row>
        <row r="679">
          <cell r="BA679" t="str">
            <v>生产调度</v>
          </cell>
        </row>
        <row r="680">
          <cell r="E680" t="str">
            <v>04020106002</v>
          </cell>
        </row>
        <row r="680">
          <cell r="BA680" t="str">
            <v>安全</v>
          </cell>
        </row>
        <row r="681">
          <cell r="E681" t="str">
            <v>04020106002</v>
          </cell>
        </row>
        <row r="681">
          <cell r="BA681" t="str">
            <v>信号</v>
          </cell>
        </row>
        <row r="682">
          <cell r="E682" t="str">
            <v>04020106002</v>
          </cell>
        </row>
        <row r="682">
          <cell r="BA682" t="str">
            <v>信号</v>
          </cell>
        </row>
        <row r="683">
          <cell r="E683" t="str">
            <v>04020106002</v>
          </cell>
        </row>
        <row r="683">
          <cell r="BA683" t="str">
            <v>通信、AFC</v>
          </cell>
        </row>
        <row r="684">
          <cell r="E684" t="str">
            <v>04020106002</v>
          </cell>
        </row>
        <row r="684">
          <cell r="BA684" t="str">
            <v>通信、AFC</v>
          </cell>
        </row>
        <row r="685">
          <cell r="E685" t="str">
            <v>04020106003</v>
          </cell>
        </row>
        <row r="685">
          <cell r="BA685" t="str">
            <v>信号</v>
          </cell>
        </row>
        <row r="686">
          <cell r="E686" t="str">
            <v>04020106003</v>
          </cell>
        </row>
        <row r="686">
          <cell r="BA686" t="str">
            <v>信号</v>
          </cell>
        </row>
        <row r="687">
          <cell r="E687" t="str">
            <v>04020106004</v>
          </cell>
        </row>
        <row r="687">
          <cell r="BA687" t="str">
            <v>信号</v>
          </cell>
        </row>
        <row r="688">
          <cell r="E688" t="str">
            <v>04020106004</v>
          </cell>
        </row>
        <row r="688">
          <cell r="BA688" t="str">
            <v>生产调度</v>
          </cell>
        </row>
        <row r="689">
          <cell r="E689" t="str">
            <v>04020106004</v>
          </cell>
        </row>
        <row r="689">
          <cell r="BA689" t="str">
            <v>安全</v>
          </cell>
        </row>
        <row r="690">
          <cell r="E690" t="str">
            <v>04020106004</v>
          </cell>
        </row>
        <row r="690">
          <cell r="BA690" t="str">
            <v>信号</v>
          </cell>
        </row>
        <row r="691">
          <cell r="E691" t="str">
            <v>04020106004</v>
          </cell>
        </row>
        <row r="691">
          <cell r="BA691" t="str">
            <v>信号</v>
          </cell>
        </row>
        <row r="692">
          <cell r="E692" t="str">
            <v>04020106004</v>
          </cell>
        </row>
        <row r="692">
          <cell r="BA692" t="str">
            <v>信号</v>
          </cell>
        </row>
        <row r="693">
          <cell r="E693" t="str">
            <v>04020106004</v>
          </cell>
        </row>
        <row r="693">
          <cell r="BA693" t="str">
            <v>通信、AFC</v>
          </cell>
        </row>
        <row r="694">
          <cell r="E694" t="str">
            <v>04020106004</v>
          </cell>
        </row>
        <row r="694">
          <cell r="BA694" t="str">
            <v>通信、AFC</v>
          </cell>
        </row>
        <row r="695">
          <cell r="E695" t="str">
            <v>04020106005</v>
          </cell>
        </row>
        <row r="695">
          <cell r="BA695" t="str">
            <v>生产调度</v>
          </cell>
        </row>
        <row r="696">
          <cell r="E696" t="str">
            <v>04020106005</v>
          </cell>
        </row>
        <row r="696">
          <cell r="BA696" t="str">
            <v>信号</v>
          </cell>
        </row>
        <row r="697">
          <cell r="E697" t="str">
            <v>04020106005</v>
          </cell>
        </row>
        <row r="697">
          <cell r="BA697" t="str">
            <v>信号</v>
          </cell>
        </row>
        <row r="698">
          <cell r="E698" t="str">
            <v>04020106007</v>
          </cell>
        </row>
        <row r="698">
          <cell r="BA698" t="str">
            <v>通信、AFC</v>
          </cell>
        </row>
        <row r="699">
          <cell r="E699" t="str">
            <v>04020106007</v>
          </cell>
        </row>
        <row r="699">
          <cell r="BA699" t="str">
            <v>通信、AFC</v>
          </cell>
        </row>
        <row r="700">
          <cell r="E700" t="str">
            <v>04020106008</v>
          </cell>
        </row>
        <row r="700">
          <cell r="BA700" t="str">
            <v>安全</v>
          </cell>
        </row>
        <row r="701">
          <cell r="E701" t="str">
            <v>04020106009</v>
          </cell>
        </row>
        <row r="701">
          <cell r="BA701" t="str">
            <v>安全</v>
          </cell>
        </row>
        <row r="702">
          <cell r="E702" t="str">
            <v>04020199001</v>
          </cell>
        </row>
        <row r="702">
          <cell r="BA702" t="str">
            <v>安全</v>
          </cell>
        </row>
        <row r="703">
          <cell r="E703" t="str">
            <v>04020205001</v>
          </cell>
        </row>
        <row r="703">
          <cell r="BA703" t="str">
            <v>安全</v>
          </cell>
        </row>
        <row r="704">
          <cell r="E704" t="str">
            <v>04020207002</v>
          </cell>
        </row>
        <row r="704">
          <cell r="BA704" t="str">
            <v>信号</v>
          </cell>
        </row>
        <row r="705">
          <cell r="E705" t="str">
            <v>04020207002</v>
          </cell>
        </row>
        <row r="705">
          <cell r="BA705" t="str">
            <v>生产调度</v>
          </cell>
        </row>
        <row r="706">
          <cell r="E706" t="str">
            <v>04020207002</v>
          </cell>
        </row>
        <row r="706">
          <cell r="BA706" t="str">
            <v>安全</v>
          </cell>
        </row>
        <row r="707">
          <cell r="E707" t="str">
            <v>04020207002</v>
          </cell>
        </row>
        <row r="707">
          <cell r="BA707" t="str">
            <v>信号</v>
          </cell>
        </row>
        <row r="708">
          <cell r="E708" t="str">
            <v>04020207002</v>
          </cell>
        </row>
        <row r="708">
          <cell r="BA708" t="str">
            <v>信号</v>
          </cell>
        </row>
        <row r="709">
          <cell r="E709" t="str">
            <v>04020207002</v>
          </cell>
        </row>
        <row r="709">
          <cell r="BA709" t="str">
            <v>信号</v>
          </cell>
        </row>
        <row r="710">
          <cell r="E710" t="str">
            <v>04020207002</v>
          </cell>
        </row>
        <row r="710">
          <cell r="BA710" t="str">
            <v>安全</v>
          </cell>
        </row>
        <row r="711">
          <cell r="E711" t="str">
            <v>04020207003</v>
          </cell>
        </row>
        <row r="711">
          <cell r="BA711" t="str">
            <v>生产调度</v>
          </cell>
        </row>
        <row r="712">
          <cell r="E712" t="str">
            <v>04020207003</v>
          </cell>
        </row>
        <row r="712">
          <cell r="BA712" t="str">
            <v>安全</v>
          </cell>
        </row>
        <row r="713">
          <cell r="E713" t="str">
            <v>04020207003</v>
          </cell>
        </row>
        <row r="713">
          <cell r="BA713" t="str">
            <v>信号</v>
          </cell>
        </row>
        <row r="714">
          <cell r="E714" t="str">
            <v>04020207003</v>
          </cell>
        </row>
        <row r="714">
          <cell r="BA714" t="str">
            <v>信号</v>
          </cell>
        </row>
        <row r="715">
          <cell r="E715" t="str">
            <v>04020207003</v>
          </cell>
        </row>
        <row r="715">
          <cell r="BA715" t="str">
            <v>安全</v>
          </cell>
        </row>
        <row r="716">
          <cell r="E716" t="str">
            <v>04020207003</v>
          </cell>
        </row>
        <row r="716">
          <cell r="BA716" t="str">
            <v>通信</v>
          </cell>
        </row>
        <row r="717">
          <cell r="E717" t="str">
            <v>04020207007</v>
          </cell>
        </row>
        <row r="717">
          <cell r="BA717" t="str">
            <v>信号</v>
          </cell>
        </row>
        <row r="718">
          <cell r="E718" t="str">
            <v>04020207007</v>
          </cell>
        </row>
        <row r="718">
          <cell r="BA718" t="str">
            <v>信号</v>
          </cell>
        </row>
        <row r="719">
          <cell r="E719" t="str">
            <v>04020207007</v>
          </cell>
        </row>
        <row r="719">
          <cell r="BA719" t="str">
            <v>安全</v>
          </cell>
        </row>
        <row r="720">
          <cell r="E720" t="str">
            <v>04020207007</v>
          </cell>
        </row>
        <row r="720">
          <cell r="BA720" t="str">
            <v>通信</v>
          </cell>
        </row>
        <row r="721">
          <cell r="E721" t="str">
            <v>04020207008</v>
          </cell>
        </row>
        <row r="721">
          <cell r="BA721" t="str">
            <v>信号</v>
          </cell>
        </row>
        <row r="722">
          <cell r="E722" t="str">
            <v>04020207008</v>
          </cell>
        </row>
        <row r="722">
          <cell r="BA722" t="str">
            <v>信号</v>
          </cell>
        </row>
        <row r="723">
          <cell r="E723" t="str">
            <v>04020207008</v>
          </cell>
        </row>
        <row r="723">
          <cell r="BA723" t="str">
            <v>安全</v>
          </cell>
        </row>
        <row r="724">
          <cell r="E724" t="str">
            <v>04020207013</v>
          </cell>
        </row>
        <row r="724">
          <cell r="BA724" t="str">
            <v>安全</v>
          </cell>
        </row>
        <row r="725">
          <cell r="E725" t="str">
            <v>04020207022</v>
          </cell>
        </row>
        <row r="725">
          <cell r="BA725" t="str">
            <v>信号</v>
          </cell>
        </row>
        <row r="726">
          <cell r="E726" t="str">
            <v>04020207022</v>
          </cell>
        </row>
        <row r="726">
          <cell r="BA726" t="str">
            <v>信号</v>
          </cell>
        </row>
        <row r="727">
          <cell r="E727" t="str">
            <v>04020207023</v>
          </cell>
        </row>
        <row r="727">
          <cell r="BA727" t="str">
            <v>信号</v>
          </cell>
        </row>
        <row r="728">
          <cell r="E728" t="str">
            <v>04020207023</v>
          </cell>
        </row>
        <row r="728">
          <cell r="BA728" t="str">
            <v>信号</v>
          </cell>
        </row>
        <row r="729">
          <cell r="E729" t="str">
            <v>04020207024</v>
          </cell>
        </row>
        <row r="729">
          <cell r="BA729" t="str">
            <v>信号</v>
          </cell>
        </row>
        <row r="730">
          <cell r="E730" t="str">
            <v>04020207024</v>
          </cell>
        </row>
        <row r="730">
          <cell r="BA730" t="str">
            <v>信号</v>
          </cell>
        </row>
        <row r="731">
          <cell r="E731" t="str">
            <v>04020208001</v>
          </cell>
        </row>
        <row r="731">
          <cell r="BA731" t="str">
            <v>信号</v>
          </cell>
        </row>
        <row r="732">
          <cell r="E732" t="str">
            <v>04020208001</v>
          </cell>
        </row>
        <row r="732">
          <cell r="BA732" t="str">
            <v>信号</v>
          </cell>
        </row>
        <row r="733">
          <cell r="E733" t="str">
            <v>04020208001</v>
          </cell>
        </row>
        <row r="733">
          <cell r="BA733" t="str">
            <v>安全</v>
          </cell>
        </row>
        <row r="734">
          <cell r="E734" t="str">
            <v>04020209001</v>
          </cell>
        </row>
        <row r="734">
          <cell r="BA734" t="str">
            <v>安全</v>
          </cell>
        </row>
        <row r="735">
          <cell r="E735" t="str">
            <v>04020209002</v>
          </cell>
        </row>
        <row r="735">
          <cell r="BA735" t="str">
            <v>信号</v>
          </cell>
        </row>
        <row r="736">
          <cell r="E736" t="str">
            <v>04020209002</v>
          </cell>
        </row>
        <row r="736">
          <cell r="BA736" t="str">
            <v>信号</v>
          </cell>
        </row>
        <row r="737">
          <cell r="E737" t="str">
            <v>04030302002</v>
          </cell>
        </row>
        <row r="737">
          <cell r="BA737" t="str">
            <v>安全</v>
          </cell>
        </row>
        <row r="738">
          <cell r="E738" t="str">
            <v>04030303002</v>
          </cell>
        </row>
        <row r="738">
          <cell r="BA738" t="str">
            <v>通信、AFC</v>
          </cell>
        </row>
        <row r="739">
          <cell r="E739" t="str">
            <v>04030303002</v>
          </cell>
        </row>
        <row r="739">
          <cell r="BA739" t="str">
            <v>通信、AFC</v>
          </cell>
        </row>
        <row r="740">
          <cell r="E740" t="str">
            <v>04035101001</v>
          </cell>
        </row>
        <row r="740">
          <cell r="BA740" t="str">
            <v>通信、AFC</v>
          </cell>
        </row>
        <row r="741">
          <cell r="E741" t="str">
            <v>05011101022</v>
          </cell>
        </row>
        <row r="741">
          <cell r="BA741" t="str">
            <v>电子维修</v>
          </cell>
        </row>
        <row r="742">
          <cell r="E742" t="str">
            <v>05011102006</v>
          </cell>
        </row>
        <row r="742">
          <cell r="BA742" t="str">
            <v>电子维修</v>
          </cell>
        </row>
        <row r="743">
          <cell r="E743" t="str">
            <v>05090402011</v>
          </cell>
        </row>
        <row r="743">
          <cell r="BA743" t="str">
            <v>电子维修</v>
          </cell>
        </row>
        <row r="744">
          <cell r="E744" t="str">
            <v>03010405003</v>
          </cell>
        </row>
        <row r="744">
          <cell r="BA744" t="str">
            <v>车辆段
停车场</v>
          </cell>
        </row>
        <row r="745">
          <cell r="E745" t="str">
            <v>05890201045</v>
          </cell>
        </row>
        <row r="745">
          <cell r="BA745" t="str">
            <v>信号</v>
          </cell>
        </row>
        <row r="746">
          <cell r="E746" t="str">
            <v>07020409012</v>
          </cell>
        </row>
        <row r="746">
          <cell r="BA746" t="str">
            <v>生产调度</v>
          </cell>
        </row>
        <row r="747">
          <cell r="E747" t="str">
            <v>07020409020</v>
          </cell>
        </row>
        <row r="747">
          <cell r="BA747" t="str">
            <v>生产调度</v>
          </cell>
        </row>
        <row r="748">
          <cell r="E748" t="str">
            <v>08011199009</v>
          </cell>
        </row>
        <row r="748">
          <cell r="BA748" t="str">
            <v>电子维修</v>
          </cell>
        </row>
        <row r="749">
          <cell r="E749" t="str">
            <v>08011199008</v>
          </cell>
        </row>
        <row r="749">
          <cell r="BA749" t="str">
            <v>电子维修</v>
          </cell>
        </row>
        <row r="750">
          <cell r="E750" t="str">
            <v>09010302007</v>
          </cell>
        </row>
        <row r="750">
          <cell r="BA750" t="str">
            <v>ATS</v>
          </cell>
        </row>
        <row r="751">
          <cell r="E751" t="str">
            <v>09020202021</v>
          </cell>
        </row>
        <row r="751">
          <cell r="BA751" t="str">
            <v>通信</v>
          </cell>
        </row>
        <row r="752">
          <cell r="E752" t="str">
            <v>09030105006</v>
          </cell>
        </row>
        <row r="752">
          <cell r="BA752" t="str">
            <v>电子维修</v>
          </cell>
        </row>
        <row r="753">
          <cell r="E753" t="str">
            <v>09030108007</v>
          </cell>
        </row>
        <row r="753">
          <cell r="BA753" t="str">
            <v>AFC</v>
          </cell>
        </row>
        <row r="754">
          <cell r="E754" t="str">
            <v>L03052102052</v>
          </cell>
        </row>
        <row r="754">
          <cell r="BA754" t="str">
            <v>信号</v>
          </cell>
        </row>
      </sheetData>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outlinePr summaryBelow="0" summaryRight="0"/>
  </sheetPr>
  <dimension ref="A1:O200"/>
  <sheetViews>
    <sheetView workbookViewId="0">
      <selection activeCell="A1" sqref="A1"/>
    </sheetView>
  </sheetViews>
  <sheetFormatPr defaultColWidth="9" defaultRowHeight="12.85" customHeight="1"/>
  <cols>
    <col min="3" max="3" width="14.1666666666667" style="28" customWidth="1"/>
    <col min="4" max="4" width="12.8333333333333" style="28" customWidth="1"/>
    <col min="7" max="7" width="14.1666666666667" style="28" customWidth="1"/>
    <col min="8" max="8" width="27.5" style="28" customWidth="1"/>
    <col min="9" max="9" width="20.3333333333333" style="28" customWidth="1"/>
    <col min="10" max="10" width="11" style="28" customWidth="1"/>
    <col min="11" max="11" width="10.5" style="28" customWidth="1"/>
    <col min="12" max="12" width="13.825" style="28" customWidth="1"/>
    <col min="13" max="13" width="18.325" style="28" customWidth="1"/>
    <col min="14" max="14" width="19.1666666666667" style="2" customWidth="1"/>
    <col min="15" max="15" width="9.16666666666667" style="2"/>
  </cols>
  <sheetData>
    <row r="1" ht="37" customHeight="1" spans="1:10">
      <c r="A1" s="28"/>
      <c r="B1" s="29" t="s">
        <v>0</v>
      </c>
      <c r="C1" s="29"/>
      <c r="D1" s="29"/>
      <c r="E1" s="30"/>
      <c r="F1" s="29"/>
      <c r="G1" s="29"/>
      <c r="H1" s="30"/>
      <c r="I1" s="30"/>
      <c r="J1" s="29"/>
    </row>
    <row r="2" ht="27.75" customHeight="1" spans="1:14">
      <c r="A2" s="8" t="s">
        <v>1</v>
      </c>
      <c r="B2" s="8" t="s">
        <v>2</v>
      </c>
      <c r="C2" s="8" t="s">
        <v>3</v>
      </c>
      <c r="D2" s="8" t="s">
        <v>4</v>
      </c>
      <c r="E2" s="8" t="s">
        <v>5</v>
      </c>
      <c r="F2" s="8" t="s">
        <v>6</v>
      </c>
      <c r="G2" s="8" t="s">
        <v>7</v>
      </c>
      <c r="H2" s="8" t="s">
        <v>8</v>
      </c>
      <c r="I2" s="8" t="s">
        <v>9</v>
      </c>
      <c r="J2" s="36" t="s">
        <v>10</v>
      </c>
      <c r="K2" s="37" t="s">
        <v>11</v>
      </c>
      <c r="L2" s="11" t="s">
        <v>12</v>
      </c>
      <c r="M2" s="38" t="s">
        <v>13</v>
      </c>
      <c r="N2" s="39" t="s">
        <v>14</v>
      </c>
    </row>
    <row r="3" ht="27.75" hidden="1" customHeight="1" spans="1:15">
      <c r="A3" s="31">
        <v>1</v>
      </c>
      <c r="B3" s="9" t="s">
        <v>15</v>
      </c>
      <c r="C3" s="11" t="s">
        <v>16</v>
      </c>
      <c r="D3" s="32" t="s">
        <v>17</v>
      </c>
      <c r="E3" s="11" t="s">
        <v>18</v>
      </c>
      <c r="F3" s="9"/>
      <c r="G3" s="11" t="s">
        <v>19</v>
      </c>
      <c r="H3" s="11" t="s">
        <v>20</v>
      </c>
      <c r="I3" s="11" t="s">
        <v>21</v>
      </c>
      <c r="J3" s="11" t="s">
        <v>22</v>
      </c>
      <c r="K3" s="40" t="str">
        <f>_xlfn.XLOOKUP(C3,'[1]物资需求计划表（基础+新增）'!$E:$E,'[1]物资需求计划表（基础+新增）'!$BA:$BA)</f>
        <v>AFC</v>
      </c>
      <c r="L3" s="11" t="s">
        <v>23</v>
      </c>
      <c r="M3" s="38" t="s">
        <v>24</v>
      </c>
      <c r="N3" s="39"/>
      <c r="O3" s="41">
        <v>4500</v>
      </c>
    </row>
    <row r="4" ht="95.25" hidden="1" customHeight="1" spans="1:15">
      <c r="A4" s="31">
        <v>12</v>
      </c>
      <c r="B4" s="9" t="s">
        <v>25</v>
      </c>
      <c r="C4" s="11" t="s">
        <v>26</v>
      </c>
      <c r="D4" s="32" t="s">
        <v>27</v>
      </c>
      <c r="E4" s="11" t="s">
        <v>28</v>
      </c>
      <c r="F4" s="9"/>
      <c r="G4" s="11">
        <v>984002241</v>
      </c>
      <c r="H4" s="11" t="s">
        <v>29</v>
      </c>
      <c r="I4" s="11" t="s">
        <v>30</v>
      </c>
      <c r="J4" s="11" t="s">
        <v>22</v>
      </c>
      <c r="K4" s="40" t="str">
        <f>_xlfn.XLOOKUP(C4,'[1]物资需求计划表（基础+新增）'!$E:$E,'[1]物资需求计划表（基础+新增）'!$BA:$BA)</f>
        <v>AFC</v>
      </c>
      <c r="L4" s="11" t="s">
        <v>31</v>
      </c>
      <c r="M4" s="38" t="s">
        <v>32</v>
      </c>
      <c r="N4" s="39"/>
      <c r="O4" s="41">
        <v>1000</v>
      </c>
    </row>
    <row r="5" ht="95.25" hidden="1" customHeight="1" spans="1:15">
      <c r="A5" s="31">
        <v>13</v>
      </c>
      <c r="B5" s="9" t="s">
        <v>33</v>
      </c>
      <c r="C5" s="11" t="s">
        <v>34</v>
      </c>
      <c r="D5" s="32" t="s">
        <v>35</v>
      </c>
      <c r="E5" s="11" t="s">
        <v>28</v>
      </c>
      <c r="F5" s="9"/>
      <c r="G5" s="11" t="s">
        <v>36</v>
      </c>
      <c r="H5" s="11" t="s">
        <v>37</v>
      </c>
      <c r="I5" s="11" t="s">
        <v>38</v>
      </c>
      <c r="J5" s="11" t="s">
        <v>22</v>
      </c>
      <c r="K5" s="40" t="str">
        <f>_xlfn.XLOOKUP(C5,'[1]物资需求计划表（基础+新增）'!$E:$E,'[1]物资需求计划表（基础+新增）'!$BA:$BA)</f>
        <v>AFC</v>
      </c>
      <c r="L5" s="11" t="s">
        <v>31</v>
      </c>
      <c r="M5" s="38" t="s">
        <v>32</v>
      </c>
      <c r="N5" s="39"/>
      <c r="O5" s="41">
        <v>59</v>
      </c>
    </row>
    <row r="6" ht="95.25" hidden="1" customHeight="1" spans="1:15">
      <c r="A6" s="31">
        <v>14</v>
      </c>
      <c r="B6" s="9" t="s">
        <v>33</v>
      </c>
      <c r="C6" s="11" t="s">
        <v>39</v>
      </c>
      <c r="D6" s="32" t="s">
        <v>40</v>
      </c>
      <c r="E6" s="11" t="s">
        <v>28</v>
      </c>
      <c r="F6" s="9"/>
      <c r="G6" s="11">
        <v>665034001</v>
      </c>
      <c r="H6" s="11" t="s">
        <v>29</v>
      </c>
      <c r="I6" s="11" t="s">
        <v>41</v>
      </c>
      <c r="J6" s="11" t="s">
        <v>22</v>
      </c>
      <c r="K6" s="40" t="str">
        <f>_xlfn.XLOOKUP(C6,'[1]物资需求计划表（基础+新增）'!$E:$E,'[1]物资需求计划表（基础+新增）'!$BA:$BA)</f>
        <v>AFC</v>
      </c>
      <c r="L6" s="11" t="s">
        <v>31</v>
      </c>
      <c r="M6" s="38" t="s">
        <v>32</v>
      </c>
      <c r="N6" s="39"/>
      <c r="O6" s="41">
        <v>20</v>
      </c>
    </row>
    <row r="7" ht="108.75" hidden="1" customHeight="1" spans="1:15">
      <c r="A7" s="31">
        <v>15</v>
      </c>
      <c r="B7" s="9" t="s">
        <v>33</v>
      </c>
      <c r="C7" s="11" t="s">
        <v>42</v>
      </c>
      <c r="D7" s="32" t="s">
        <v>43</v>
      </c>
      <c r="E7" s="11" t="s">
        <v>28</v>
      </c>
      <c r="F7" s="9"/>
      <c r="G7" s="11">
        <v>955850001</v>
      </c>
      <c r="H7" s="11" t="s">
        <v>44</v>
      </c>
      <c r="I7" s="11" t="s">
        <v>45</v>
      </c>
      <c r="J7" s="11" t="s">
        <v>22</v>
      </c>
      <c r="K7" s="40" t="str">
        <f>_xlfn.XLOOKUP(C7,'[1]物资需求计划表（基础+新增）'!$E:$E,'[1]物资需求计划表（基础+新增）'!$BA:$BA)</f>
        <v>AFC</v>
      </c>
      <c r="L7" s="11" t="s">
        <v>31</v>
      </c>
      <c r="M7" s="38" t="s">
        <v>32</v>
      </c>
      <c r="N7" s="39"/>
      <c r="O7" s="41">
        <v>8</v>
      </c>
    </row>
    <row r="8" ht="95.25" hidden="1" customHeight="1" spans="1:15">
      <c r="A8" s="31">
        <v>16</v>
      </c>
      <c r="B8" s="9" t="s">
        <v>33</v>
      </c>
      <c r="C8" s="11" t="s">
        <v>46</v>
      </c>
      <c r="D8" s="32" t="s">
        <v>47</v>
      </c>
      <c r="E8" s="11" t="s">
        <v>28</v>
      </c>
      <c r="F8" s="9"/>
      <c r="G8" s="11">
        <v>660822001</v>
      </c>
      <c r="H8" s="11" t="s">
        <v>48</v>
      </c>
      <c r="I8" s="11" t="s">
        <v>49</v>
      </c>
      <c r="J8" s="11" t="s">
        <v>22</v>
      </c>
      <c r="K8" s="40" t="str">
        <f>_xlfn.XLOOKUP(C8,'[1]物资需求计划表（基础+新增）'!$E:$E,'[1]物资需求计划表（基础+新增）'!$BA:$BA)</f>
        <v>AFC</v>
      </c>
      <c r="L8" s="11" t="s">
        <v>31</v>
      </c>
      <c r="M8" s="38" t="s">
        <v>32</v>
      </c>
      <c r="N8" s="39"/>
      <c r="O8" s="41">
        <v>50</v>
      </c>
    </row>
    <row r="9" ht="95.25" hidden="1" customHeight="1" spans="1:15">
      <c r="A9" s="31">
        <v>17</v>
      </c>
      <c r="B9" s="9" t="s">
        <v>33</v>
      </c>
      <c r="C9" s="11" t="s">
        <v>50</v>
      </c>
      <c r="D9" s="32" t="s">
        <v>51</v>
      </c>
      <c r="E9" s="11" t="s">
        <v>28</v>
      </c>
      <c r="F9" s="9"/>
      <c r="G9" s="11">
        <v>650175001</v>
      </c>
      <c r="H9" s="11" t="s">
        <v>48</v>
      </c>
      <c r="I9" s="11" t="s">
        <v>52</v>
      </c>
      <c r="J9" s="11" t="s">
        <v>22</v>
      </c>
      <c r="K9" s="40" t="str">
        <f>_xlfn.XLOOKUP(C9,'[1]物资需求计划表（基础+新增）'!$E:$E,'[1]物资需求计划表（基础+新增）'!$BA:$BA)</f>
        <v>AFC</v>
      </c>
      <c r="L9" s="11" t="s">
        <v>31</v>
      </c>
      <c r="M9" s="38" t="s">
        <v>32</v>
      </c>
      <c r="N9" s="39"/>
      <c r="O9" s="41">
        <v>20</v>
      </c>
    </row>
    <row r="10" ht="108.75" hidden="1" customHeight="1" spans="1:15">
      <c r="A10" s="31">
        <v>18</v>
      </c>
      <c r="B10" s="9" t="s">
        <v>33</v>
      </c>
      <c r="C10" s="11" t="s">
        <v>53</v>
      </c>
      <c r="D10" s="32" t="s">
        <v>54</v>
      </c>
      <c r="E10" s="11" t="s">
        <v>28</v>
      </c>
      <c r="F10" s="9"/>
      <c r="G10" s="11" t="s">
        <v>55</v>
      </c>
      <c r="H10" s="11" t="s">
        <v>37</v>
      </c>
      <c r="I10" s="11" t="s">
        <v>56</v>
      </c>
      <c r="J10" s="11" t="s">
        <v>22</v>
      </c>
      <c r="K10" s="40" t="str">
        <f>_xlfn.XLOOKUP(C10,'[1]物资需求计划表（基础+新增）'!$E:$E,'[1]物资需求计划表（基础+新增）'!$BA:$BA)</f>
        <v>AFC</v>
      </c>
      <c r="L10" s="11" t="s">
        <v>31</v>
      </c>
      <c r="M10" s="38" t="s">
        <v>32</v>
      </c>
      <c r="N10" s="39"/>
      <c r="O10" s="41">
        <v>182</v>
      </c>
    </row>
    <row r="11" ht="108.75" hidden="1" customHeight="1" spans="1:15">
      <c r="A11" s="31">
        <v>19</v>
      </c>
      <c r="B11" s="9" t="s">
        <v>33</v>
      </c>
      <c r="C11" s="11" t="s">
        <v>57</v>
      </c>
      <c r="D11" s="32" t="s">
        <v>58</v>
      </c>
      <c r="E11" s="11" t="s">
        <v>28</v>
      </c>
      <c r="F11" s="9"/>
      <c r="G11" s="11">
        <v>981538001</v>
      </c>
      <c r="H11" s="11" t="s">
        <v>59</v>
      </c>
      <c r="I11" s="11" t="s">
        <v>60</v>
      </c>
      <c r="J11" s="11" t="s">
        <v>22</v>
      </c>
      <c r="K11" s="40" t="str">
        <f>_xlfn.XLOOKUP(C11,'[1]物资需求计划表（基础+新增）'!$E:$E,'[1]物资需求计划表（基础+新增）'!$BA:$BA)</f>
        <v>AFC</v>
      </c>
      <c r="L11" s="11" t="s">
        <v>31</v>
      </c>
      <c r="M11" s="38" t="s">
        <v>32</v>
      </c>
      <c r="N11" s="39"/>
      <c r="O11" s="41">
        <v>70</v>
      </c>
    </row>
    <row r="12" ht="95.25" hidden="1" customHeight="1" spans="1:15">
      <c r="A12" s="31">
        <v>20</v>
      </c>
      <c r="B12" s="9" t="s">
        <v>33</v>
      </c>
      <c r="C12" s="11" t="s">
        <v>61</v>
      </c>
      <c r="D12" s="32" t="s">
        <v>62</v>
      </c>
      <c r="E12" s="11" t="s">
        <v>28</v>
      </c>
      <c r="F12" s="9"/>
      <c r="G12" s="11" t="s">
        <v>63</v>
      </c>
      <c r="H12" s="11" t="s">
        <v>64</v>
      </c>
      <c r="I12" s="11" t="s">
        <v>65</v>
      </c>
      <c r="J12" s="11" t="s">
        <v>22</v>
      </c>
      <c r="K12" s="40" t="str">
        <f>_xlfn.XLOOKUP(C12,'[1]物资需求计划表（基础+新增）'!$E:$E,'[1]物资需求计划表（基础+新增）'!$BA:$BA)</f>
        <v>AFC</v>
      </c>
      <c r="L12" s="11" t="s">
        <v>31</v>
      </c>
      <c r="M12" s="38" t="s">
        <v>32</v>
      </c>
      <c r="N12" s="39"/>
      <c r="O12" s="41">
        <v>50</v>
      </c>
    </row>
    <row r="13" ht="108.75" hidden="1" customHeight="1" spans="1:15">
      <c r="A13" s="31">
        <v>21</v>
      </c>
      <c r="B13" s="9" t="s">
        <v>33</v>
      </c>
      <c r="C13" s="11" t="s">
        <v>66</v>
      </c>
      <c r="D13" s="32" t="s">
        <v>67</v>
      </c>
      <c r="E13" s="11" t="s">
        <v>28</v>
      </c>
      <c r="F13" s="9"/>
      <c r="G13" s="11" t="s">
        <v>68</v>
      </c>
      <c r="H13" s="11" t="s">
        <v>37</v>
      </c>
      <c r="I13" s="11" t="s">
        <v>69</v>
      </c>
      <c r="J13" s="11" t="s">
        <v>22</v>
      </c>
      <c r="K13" s="40" t="str">
        <f>_xlfn.XLOOKUP(C13,'[1]物资需求计划表（基础+新增）'!$E:$E,'[1]物资需求计划表（基础+新增）'!$BA:$BA)</f>
        <v>AFC</v>
      </c>
      <c r="L13" s="11" t="s">
        <v>70</v>
      </c>
      <c r="M13" s="38" t="s">
        <v>71</v>
      </c>
      <c r="N13" s="39"/>
      <c r="O13" s="41">
        <v>3787</v>
      </c>
    </row>
    <row r="14" ht="95.25" hidden="1" customHeight="1" spans="1:15">
      <c r="A14" s="31">
        <v>22</v>
      </c>
      <c r="B14" s="9" t="s">
        <v>33</v>
      </c>
      <c r="C14" s="9" t="s">
        <v>72</v>
      </c>
      <c r="D14" s="32" t="s">
        <v>73</v>
      </c>
      <c r="E14" s="11" t="s">
        <v>28</v>
      </c>
      <c r="F14" s="9"/>
      <c r="G14" s="11" t="s">
        <v>74</v>
      </c>
      <c r="H14" s="11" t="s">
        <v>37</v>
      </c>
      <c r="I14" s="11" t="s">
        <v>75</v>
      </c>
      <c r="J14" s="11" t="s">
        <v>22</v>
      </c>
      <c r="K14" s="40" t="str">
        <f>_xlfn.XLOOKUP(C14,'[1]物资需求计划表（基础+新增）'!$E:$E,'[1]物资需求计划表（基础+新增）'!$BA:$BA)</f>
        <v>AFC</v>
      </c>
      <c r="L14" s="11" t="s">
        <v>31</v>
      </c>
      <c r="M14" s="38" t="s">
        <v>32</v>
      </c>
      <c r="N14" s="39"/>
      <c r="O14" s="41">
        <v>200</v>
      </c>
    </row>
    <row r="15" ht="95.25" hidden="1" customHeight="1" spans="1:15">
      <c r="A15" s="31">
        <v>23</v>
      </c>
      <c r="B15" s="9" t="s">
        <v>33</v>
      </c>
      <c r="C15" s="11" t="s">
        <v>76</v>
      </c>
      <c r="D15" s="32" t="s">
        <v>77</v>
      </c>
      <c r="E15" s="11" t="s">
        <v>28</v>
      </c>
      <c r="F15" s="9"/>
      <c r="G15" s="11">
        <v>651838001</v>
      </c>
      <c r="H15" s="11" t="s">
        <v>48</v>
      </c>
      <c r="I15" s="11" t="s">
        <v>78</v>
      </c>
      <c r="J15" s="11" t="s">
        <v>22</v>
      </c>
      <c r="K15" s="40" t="str">
        <f>_xlfn.XLOOKUP(C15,'[1]物资需求计划表（基础+新增）'!$E:$E,'[1]物资需求计划表（基础+新增）'!$BA:$BA)</f>
        <v>AFC</v>
      </c>
      <c r="L15" s="11" t="s">
        <v>31</v>
      </c>
      <c r="M15" s="38" t="s">
        <v>32</v>
      </c>
      <c r="N15" s="39"/>
      <c r="O15" s="41">
        <v>350</v>
      </c>
    </row>
    <row r="16" ht="108.75" hidden="1" customHeight="1" spans="1:15">
      <c r="A16" s="31">
        <v>24</v>
      </c>
      <c r="B16" s="9" t="s">
        <v>33</v>
      </c>
      <c r="C16" s="11" t="s">
        <v>79</v>
      </c>
      <c r="D16" s="32" t="s">
        <v>80</v>
      </c>
      <c r="E16" s="11" t="s">
        <v>28</v>
      </c>
      <c r="F16" s="9"/>
      <c r="G16" s="11" t="s">
        <v>81</v>
      </c>
      <c r="H16" s="11" t="s">
        <v>37</v>
      </c>
      <c r="I16" s="11" t="s">
        <v>82</v>
      </c>
      <c r="J16" s="11" t="s">
        <v>22</v>
      </c>
      <c r="K16" s="40" t="str">
        <f>_xlfn.XLOOKUP(C16,'[1]物资需求计划表（基础+新增）'!$E:$E,'[1]物资需求计划表（基础+新增）'!$BA:$BA)</f>
        <v>AFC</v>
      </c>
      <c r="L16" s="11" t="s">
        <v>31</v>
      </c>
      <c r="M16" s="38" t="s">
        <v>32</v>
      </c>
      <c r="N16" s="39"/>
      <c r="O16" s="41">
        <v>366.5</v>
      </c>
    </row>
    <row r="17" ht="176.25" hidden="1" customHeight="1" spans="1:15">
      <c r="A17" s="31">
        <v>25</v>
      </c>
      <c r="B17" s="9" t="s">
        <v>33</v>
      </c>
      <c r="C17" s="11" t="s">
        <v>83</v>
      </c>
      <c r="D17" s="32" t="s">
        <v>84</v>
      </c>
      <c r="E17" s="11" t="s">
        <v>85</v>
      </c>
      <c r="F17" s="9"/>
      <c r="G17" s="11" t="s">
        <v>86</v>
      </c>
      <c r="H17" s="11" t="s">
        <v>87</v>
      </c>
      <c r="I17" s="11" t="s">
        <v>88</v>
      </c>
      <c r="J17" s="11" t="s">
        <v>22</v>
      </c>
      <c r="K17" s="40" t="str">
        <f>_xlfn.XLOOKUP(C17,'[1]物资需求计划表（基础+新增）'!$E:$E,'[1]物资需求计划表（基础+新增）'!$BA:$BA)</f>
        <v>AFC</v>
      </c>
      <c r="L17" s="11" t="s">
        <v>31</v>
      </c>
      <c r="M17" s="38" t="s">
        <v>32</v>
      </c>
      <c r="N17" s="39"/>
      <c r="O17" s="41">
        <v>50341.5</v>
      </c>
    </row>
    <row r="18" ht="95.25" hidden="1" customHeight="1" spans="1:15">
      <c r="A18" s="31">
        <v>26</v>
      </c>
      <c r="B18" s="9" t="s">
        <v>33</v>
      </c>
      <c r="C18" s="47" t="s">
        <v>89</v>
      </c>
      <c r="D18" s="32" t="s">
        <v>90</v>
      </c>
      <c r="E18" s="11" t="s">
        <v>28</v>
      </c>
      <c r="F18" s="9"/>
      <c r="G18" s="11" t="s">
        <v>91</v>
      </c>
      <c r="H18" s="11" t="s">
        <v>92</v>
      </c>
      <c r="I18" s="11" t="s">
        <v>93</v>
      </c>
      <c r="J18" s="11" t="s">
        <v>22</v>
      </c>
      <c r="K18" s="40" t="str">
        <f>_xlfn.XLOOKUP(C18,'[1]物资需求计划表（基础+新增）'!$E:$E,'[1]物资需求计划表（基础+新增）'!$BA:$BA)</f>
        <v>AFC</v>
      </c>
      <c r="L18" s="11" t="s">
        <v>31</v>
      </c>
      <c r="M18" s="38" t="s">
        <v>32</v>
      </c>
      <c r="N18" s="39"/>
      <c r="O18" s="41">
        <v>97</v>
      </c>
    </row>
    <row r="19" ht="95.25" hidden="1" customHeight="1" spans="1:15">
      <c r="A19" s="31">
        <v>27</v>
      </c>
      <c r="B19" s="11" t="s">
        <v>33</v>
      </c>
      <c r="C19" s="48" t="s">
        <v>94</v>
      </c>
      <c r="D19" s="32" t="s">
        <v>95</v>
      </c>
      <c r="E19" s="11" t="s">
        <v>28</v>
      </c>
      <c r="F19" s="9"/>
      <c r="G19" s="11" t="s">
        <v>96</v>
      </c>
      <c r="H19" s="11" t="s">
        <v>97</v>
      </c>
      <c r="I19" s="11" t="s">
        <v>98</v>
      </c>
      <c r="J19" s="11" t="s">
        <v>22</v>
      </c>
      <c r="K19" s="40" t="str">
        <f>_xlfn.XLOOKUP(C19,'[1]物资需求计划表（基础+新增）'!$E:$E,'[1]物资需求计划表（基础+新增）'!$BA:$BA)</f>
        <v>AFC</v>
      </c>
      <c r="L19" s="11" t="s">
        <v>31</v>
      </c>
      <c r="M19" s="38" t="s">
        <v>32</v>
      </c>
      <c r="N19" s="39"/>
      <c r="O19" s="41">
        <v>300</v>
      </c>
    </row>
    <row r="20" ht="108.75" hidden="1" customHeight="1" spans="1:15">
      <c r="A20" s="31">
        <v>28</v>
      </c>
      <c r="B20" s="9" t="s">
        <v>33</v>
      </c>
      <c r="C20" s="47" t="s">
        <v>99</v>
      </c>
      <c r="D20" s="32" t="s">
        <v>100</v>
      </c>
      <c r="E20" s="11" t="s">
        <v>28</v>
      </c>
      <c r="F20" s="9"/>
      <c r="G20" s="11" t="s">
        <v>101</v>
      </c>
      <c r="H20" s="11" t="s">
        <v>102</v>
      </c>
      <c r="I20" s="11" t="s">
        <v>103</v>
      </c>
      <c r="J20" s="11" t="s">
        <v>22</v>
      </c>
      <c r="K20" s="40" t="str">
        <f>_xlfn.XLOOKUP(C20,'[1]物资需求计划表（基础+新增）'!$E:$E,'[1]物资需求计划表（基础+新增）'!$BA:$BA)</f>
        <v>AFC</v>
      </c>
      <c r="L20" s="11" t="s">
        <v>31</v>
      </c>
      <c r="M20" s="38" t="s">
        <v>32</v>
      </c>
      <c r="N20" s="39"/>
      <c r="O20" s="41">
        <v>47</v>
      </c>
    </row>
    <row r="21" ht="135.75" hidden="1" customHeight="1" spans="1:15">
      <c r="A21" s="31">
        <v>29</v>
      </c>
      <c r="B21" s="9" t="s">
        <v>33</v>
      </c>
      <c r="C21" s="47" t="s">
        <v>104</v>
      </c>
      <c r="D21" s="32" t="s">
        <v>105</v>
      </c>
      <c r="E21" s="11" t="s">
        <v>28</v>
      </c>
      <c r="F21" s="9"/>
      <c r="G21" s="11" t="s">
        <v>106</v>
      </c>
      <c r="H21" s="11"/>
      <c r="I21" s="11" t="s">
        <v>107</v>
      </c>
      <c r="J21" s="11" t="s">
        <v>22</v>
      </c>
      <c r="K21" s="40" t="str">
        <f>_xlfn.XLOOKUP(C21,'[1]物资需求计划表（基础+新增）'!$E:$E,'[1]物资需求计划表（基础+新增）'!$BA:$BA)</f>
        <v>AFC</v>
      </c>
      <c r="L21" s="11" t="s">
        <v>70</v>
      </c>
      <c r="M21" s="38" t="s">
        <v>71</v>
      </c>
      <c r="N21" s="39"/>
      <c r="O21" s="41">
        <v>238</v>
      </c>
    </row>
    <row r="22" ht="135.75" hidden="1" customHeight="1" spans="1:15">
      <c r="A22" s="31">
        <v>30</v>
      </c>
      <c r="B22" s="9" t="s">
        <v>33</v>
      </c>
      <c r="C22" s="47" t="s">
        <v>108</v>
      </c>
      <c r="D22" s="32" t="s">
        <v>109</v>
      </c>
      <c r="E22" s="11" t="s">
        <v>28</v>
      </c>
      <c r="F22" s="9"/>
      <c r="G22" s="11" t="s">
        <v>110</v>
      </c>
      <c r="H22" s="11"/>
      <c r="I22" s="11" t="s">
        <v>111</v>
      </c>
      <c r="J22" s="11" t="s">
        <v>22</v>
      </c>
      <c r="K22" s="40" t="str">
        <f>_xlfn.XLOOKUP(C22,'[1]物资需求计划表（基础+新增）'!$E:$E,'[1]物资需求计划表（基础+新增）'!$BA:$BA)</f>
        <v>AFC</v>
      </c>
      <c r="L22" s="11" t="s">
        <v>70</v>
      </c>
      <c r="M22" s="38" t="s">
        <v>71</v>
      </c>
      <c r="N22" s="39"/>
      <c r="O22" s="41">
        <v>219</v>
      </c>
    </row>
    <row r="23" ht="95.25" hidden="1" customHeight="1" spans="1:15">
      <c r="A23" s="31">
        <v>31</v>
      </c>
      <c r="B23" s="9" t="s">
        <v>33</v>
      </c>
      <c r="C23" s="48" t="s">
        <v>112</v>
      </c>
      <c r="D23" s="32" t="s">
        <v>113</v>
      </c>
      <c r="E23" s="11" t="s">
        <v>28</v>
      </c>
      <c r="F23" s="9"/>
      <c r="G23" s="11" t="s">
        <v>114</v>
      </c>
      <c r="H23" s="11"/>
      <c r="I23" s="11" t="s">
        <v>115</v>
      </c>
      <c r="J23" s="11" t="s">
        <v>22</v>
      </c>
      <c r="K23" s="40" t="str">
        <f>_xlfn.XLOOKUP(C23,'[1]物资需求计划表（基础+新增）'!$E:$E,'[1]物资需求计划表（基础+新增）'!$BA:$BA)</f>
        <v>AFC</v>
      </c>
      <c r="L23" s="11" t="s">
        <v>31</v>
      </c>
      <c r="M23" s="38" t="s">
        <v>32</v>
      </c>
      <c r="N23" s="39"/>
      <c r="O23" s="41">
        <v>50</v>
      </c>
    </row>
    <row r="24" ht="135.75" hidden="1" customHeight="1" spans="1:15">
      <c r="A24" s="31">
        <v>32</v>
      </c>
      <c r="B24" s="9" t="s">
        <v>33</v>
      </c>
      <c r="C24" s="47" t="s">
        <v>116</v>
      </c>
      <c r="D24" s="32" t="s">
        <v>117</v>
      </c>
      <c r="E24" s="11" t="s">
        <v>28</v>
      </c>
      <c r="F24" s="9"/>
      <c r="G24" s="11" t="s">
        <v>118</v>
      </c>
      <c r="H24" s="11"/>
      <c r="I24" s="11" t="s">
        <v>119</v>
      </c>
      <c r="J24" s="11" t="s">
        <v>22</v>
      </c>
      <c r="K24" s="40" t="str">
        <f>_xlfn.XLOOKUP(C24,'[1]物资需求计划表（基础+新增）'!$E:$E,'[1]物资需求计划表（基础+新增）'!$BA:$BA)</f>
        <v>AFC</v>
      </c>
      <c r="L24" s="11" t="s">
        <v>70</v>
      </c>
      <c r="M24" s="38" t="s">
        <v>71</v>
      </c>
      <c r="N24" s="39"/>
      <c r="O24" s="41">
        <v>127</v>
      </c>
    </row>
    <row r="25" ht="135.75" hidden="1" customHeight="1" spans="1:15">
      <c r="A25" s="31">
        <v>33</v>
      </c>
      <c r="B25" s="9" t="s">
        <v>33</v>
      </c>
      <c r="C25" s="47" t="s">
        <v>120</v>
      </c>
      <c r="D25" s="32" t="s">
        <v>121</v>
      </c>
      <c r="E25" s="11" t="s">
        <v>28</v>
      </c>
      <c r="F25" s="9"/>
      <c r="G25" s="11" t="s">
        <v>122</v>
      </c>
      <c r="H25" s="11"/>
      <c r="I25" s="11" t="s">
        <v>123</v>
      </c>
      <c r="J25" s="11" t="s">
        <v>22</v>
      </c>
      <c r="K25" s="40" t="str">
        <f>_xlfn.XLOOKUP(C25,'[1]物资需求计划表（基础+新增）'!$E:$E,'[1]物资需求计划表（基础+新增）'!$BA:$BA)</f>
        <v>AFC</v>
      </c>
      <c r="L25" s="11" t="s">
        <v>70</v>
      </c>
      <c r="M25" s="38" t="s">
        <v>71</v>
      </c>
      <c r="N25" s="39"/>
      <c r="O25" s="41">
        <v>120</v>
      </c>
    </row>
    <row r="26" ht="95.25" hidden="1" customHeight="1" spans="1:15">
      <c r="A26" s="31">
        <v>34</v>
      </c>
      <c r="B26" s="11" t="s">
        <v>33</v>
      </c>
      <c r="C26" s="48" t="s">
        <v>72</v>
      </c>
      <c r="D26" s="32" t="s">
        <v>124</v>
      </c>
      <c r="E26" s="11" t="s">
        <v>28</v>
      </c>
      <c r="F26" s="9"/>
      <c r="G26" s="11" t="s">
        <v>74</v>
      </c>
      <c r="H26" s="11" t="s">
        <v>48</v>
      </c>
      <c r="I26" s="11" t="s">
        <v>125</v>
      </c>
      <c r="J26" s="11" t="s">
        <v>22</v>
      </c>
      <c r="K26" s="40" t="str">
        <f>_xlfn.XLOOKUP(C26,'[1]物资需求计划表（基础+新增）'!$E:$E,'[1]物资需求计划表（基础+新增）'!$BA:$BA)</f>
        <v>AFC</v>
      </c>
      <c r="L26" s="11" t="s">
        <v>31</v>
      </c>
      <c r="M26" s="38" t="s">
        <v>32</v>
      </c>
      <c r="N26" s="39"/>
      <c r="O26" s="41">
        <v>200</v>
      </c>
    </row>
    <row r="27" ht="95.25" hidden="1" customHeight="1" spans="1:15">
      <c r="A27" s="31">
        <v>35</v>
      </c>
      <c r="B27" s="9" t="s">
        <v>33</v>
      </c>
      <c r="C27" s="47" t="s">
        <v>126</v>
      </c>
      <c r="D27" s="32" t="s">
        <v>127</v>
      </c>
      <c r="E27" s="11" t="s">
        <v>28</v>
      </c>
      <c r="F27" s="9"/>
      <c r="G27" s="11" t="s">
        <v>128</v>
      </c>
      <c r="H27" s="11" t="s">
        <v>129</v>
      </c>
      <c r="I27" s="11" t="s">
        <v>130</v>
      </c>
      <c r="J27" s="11" t="s">
        <v>22</v>
      </c>
      <c r="K27" s="40" t="str">
        <f>_xlfn.XLOOKUP(C27,'[1]物资需求计划表（基础+新增）'!$E:$E,'[1]物资需求计划表（基础+新增）'!$BA:$BA)</f>
        <v>AFC</v>
      </c>
      <c r="L27" s="11" t="s">
        <v>70</v>
      </c>
      <c r="M27" s="38" t="s">
        <v>71</v>
      </c>
      <c r="N27" s="39"/>
      <c r="O27" s="41">
        <v>360</v>
      </c>
    </row>
    <row r="28" ht="108.75" hidden="1" customHeight="1" spans="1:15">
      <c r="A28" s="31">
        <v>36</v>
      </c>
      <c r="B28" s="11" t="s">
        <v>33</v>
      </c>
      <c r="C28" s="48" t="s">
        <v>131</v>
      </c>
      <c r="D28" s="32" t="s">
        <v>132</v>
      </c>
      <c r="E28" s="11" t="s">
        <v>28</v>
      </c>
      <c r="F28" s="9"/>
      <c r="G28" s="11" t="s">
        <v>133</v>
      </c>
      <c r="H28" s="11" t="s">
        <v>134</v>
      </c>
      <c r="I28" s="11" t="s">
        <v>135</v>
      </c>
      <c r="J28" s="11" t="s">
        <v>22</v>
      </c>
      <c r="K28" s="40" t="str">
        <f>_xlfn.XLOOKUP(C28,'[1]物资需求计划表（基础+新增）'!$E:$E,'[1]物资需求计划表（基础+新增）'!$BA:$BA)</f>
        <v>AFC</v>
      </c>
      <c r="L28" s="11" t="s">
        <v>31</v>
      </c>
      <c r="M28" s="38" t="s">
        <v>32</v>
      </c>
      <c r="N28" s="39"/>
      <c r="O28" s="41">
        <v>150</v>
      </c>
    </row>
    <row r="29" ht="108.75" hidden="1" customHeight="1" spans="1:15">
      <c r="A29" s="31">
        <v>37</v>
      </c>
      <c r="B29" s="11" t="s">
        <v>33</v>
      </c>
      <c r="C29" s="48" t="s">
        <v>136</v>
      </c>
      <c r="D29" s="32" t="s">
        <v>137</v>
      </c>
      <c r="E29" s="11" t="s">
        <v>28</v>
      </c>
      <c r="F29" s="9"/>
      <c r="G29" s="11" t="s">
        <v>138</v>
      </c>
      <c r="H29" s="11" t="s">
        <v>134</v>
      </c>
      <c r="I29" s="11" t="s">
        <v>139</v>
      </c>
      <c r="J29" s="11" t="s">
        <v>22</v>
      </c>
      <c r="K29" s="40" t="str">
        <f>_xlfn.XLOOKUP(C29,'[1]物资需求计划表（基础+新增）'!$E:$E,'[1]物资需求计划表（基础+新增）'!$BA:$BA)</f>
        <v>AFC</v>
      </c>
      <c r="L29" s="11" t="s">
        <v>31</v>
      </c>
      <c r="M29" s="38" t="s">
        <v>32</v>
      </c>
      <c r="N29" s="39"/>
      <c r="O29" s="41">
        <v>150</v>
      </c>
    </row>
    <row r="30" ht="108.75" hidden="1" customHeight="1" spans="1:15">
      <c r="A30" s="31">
        <v>38</v>
      </c>
      <c r="B30" s="9" t="s">
        <v>33</v>
      </c>
      <c r="C30" s="47" t="s">
        <v>140</v>
      </c>
      <c r="D30" s="32" t="s">
        <v>141</v>
      </c>
      <c r="E30" s="11" t="s">
        <v>28</v>
      </c>
      <c r="F30" s="9"/>
      <c r="G30" s="11" t="s">
        <v>142</v>
      </c>
      <c r="H30" s="11"/>
      <c r="I30" s="11" t="s">
        <v>143</v>
      </c>
      <c r="J30" s="11" t="s">
        <v>22</v>
      </c>
      <c r="K30" s="40" t="str">
        <f>_xlfn.XLOOKUP(C30,'[1]物资需求计划表（基础+新增）'!$E:$E,'[1]物资需求计划表（基础+新增）'!$BA:$BA)</f>
        <v>AFC</v>
      </c>
      <c r="L30" s="11" t="s">
        <v>31</v>
      </c>
      <c r="M30" s="38" t="s">
        <v>32</v>
      </c>
      <c r="N30" s="39"/>
      <c r="O30" s="41">
        <v>1156</v>
      </c>
    </row>
    <row r="31" ht="108.75" hidden="1" customHeight="1" spans="1:15">
      <c r="A31" s="31">
        <v>39</v>
      </c>
      <c r="B31" s="9" t="s">
        <v>33</v>
      </c>
      <c r="C31" s="47" t="s">
        <v>144</v>
      </c>
      <c r="D31" s="32" t="s">
        <v>145</v>
      </c>
      <c r="E31" s="11" t="s">
        <v>28</v>
      </c>
      <c r="F31" s="9"/>
      <c r="G31" s="11" t="s">
        <v>146</v>
      </c>
      <c r="H31" s="11" t="s">
        <v>147</v>
      </c>
      <c r="I31" s="11" t="s">
        <v>148</v>
      </c>
      <c r="J31" s="11" t="s">
        <v>22</v>
      </c>
      <c r="K31" s="40" t="str">
        <f>_xlfn.XLOOKUP(C31,'[1]物资需求计划表（基础+新增）'!$E:$E,'[1]物资需求计划表（基础+新增）'!$BA:$BA)</f>
        <v>AFC</v>
      </c>
      <c r="L31" s="11" t="s">
        <v>31</v>
      </c>
      <c r="M31" s="38" t="s">
        <v>32</v>
      </c>
      <c r="N31" s="39"/>
      <c r="O31" s="41">
        <v>45</v>
      </c>
    </row>
    <row r="32" ht="192.5" hidden="1" customHeight="1" spans="1:15">
      <c r="A32" s="31">
        <v>40</v>
      </c>
      <c r="B32" s="9" t="s">
        <v>149</v>
      </c>
      <c r="C32" s="11" t="s">
        <v>150</v>
      </c>
      <c r="D32" s="32" t="s">
        <v>151</v>
      </c>
      <c r="E32" s="11" t="s">
        <v>152</v>
      </c>
      <c r="F32" s="9"/>
      <c r="G32" s="11" t="s">
        <v>153</v>
      </c>
      <c r="H32" s="11" t="s">
        <v>154</v>
      </c>
      <c r="I32" s="11" t="s">
        <v>155</v>
      </c>
      <c r="J32" s="11" t="s">
        <v>22</v>
      </c>
      <c r="K32" s="40" t="s">
        <v>156</v>
      </c>
      <c r="L32" s="42"/>
      <c r="M32" s="38"/>
      <c r="N32" s="39"/>
      <c r="O32" s="2" t="s">
        <v>157</v>
      </c>
    </row>
    <row r="33" ht="81.75" hidden="1" customHeight="1" spans="1:15">
      <c r="A33" s="31">
        <v>43</v>
      </c>
      <c r="B33" s="9" t="s">
        <v>33</v>
      </c>
      <c r="C33" s="11" t="s">
        <v>158</v>
      </c>
      <c r="D33" s="32" t="s">
        <v>159</v>
      </c>
      <c r="E33" s="11" t="s">
        <v>160</v>
      </c>
      <c r="F33" s="9"/>
      <c r="G33" s="11" t="s">
        <v>161</v>
      </c>
      <c r="H33" s="11" t="s">
        <v>162</v>
      </c>
      <c r="I33" s="11" t="s">
        <v>163</v>
      </c>
      <c r="J33" s="11" t="s">
        <v>22</v>
      </c>
      <c r="K33" s="40" t="s">
        <v>164</v>
      </c>
      <c r="L33" s="42" t="s">
        <v>165</v>
      </c>
      <c r="M33" s="38" t="s">
        <v>71</v>
      </c>
      <c r="N33" s="39"/>
      <c r="O33" s="41">
        <v>990</v>
      </c>
    </row>
    <row r="34" ht="149.25" hidden="1" customHeight="1" spans="1:15">
      <c r="A34" s="31">
        <v>44</v>
      </c>
      <c r="B34" s="9" t="s">
        <v>166</v>
      </c>
      <c r="C34" s="11" t="s">
        <v>167</v>
      </c>
      <c r="D34" s="32" t="s">
        <v>168</v>
      </c>
      <c r="E34" s="11" t="s">
        <v>169</v>
      </c>
      <c r="F34" s="9"/>
      <c r="G34" s="11" t="s">
        <v>170</v>
      </c>
      <c r="H34" s="11" t="s">
        <v>171</v>
      </c>
      <c r="I34" s="11" t="s">
        <v>172</v>
      </c>
      <c r="J34" s="11" t="s">
        <v>22</v>
      </c>
      <c r="K34" s="40" t="s">
        <v>164</v>
      </c>
      <c r="L34" s="42" t="s">
        <v>173</v>
      </c>
      <c r="M34" s="38" t="s">
        <v>71</v>
      </c>
      <c r="N34" s="39"/>
      <c r="O34" s="41">
        <v>12000</v>
      </c>
    </row>
    <row r="35" ht="81.75" hidden="1" customHeight="1" spans="1:15">
      <c r="A35" s="31">
        <v>45</v>
      </c>
      <c r="B35" s="9" t="s">
        <v>149</v>
      </c>
      <c r="C35" s="11" t="s">
        <v>174</v>
      </c>
      <c r="D35" s="32" t="s">
        <v>175</v>
      </c>
      <c r="E35" s="11" t="s">
        <v>176</v>
      </c>
      <c r="F35" s="9"/>
      <c r="G35" s="11" t="s">
        <v>177</v>
      </c>
      <c r="H35" s="11" t="s">
        <v>178</v>
      </c>
      <c r="I35" s="11" t="s">
        <v>179</v>
      </c>
      <c r="J35" s="11" t="s">
        <v>22</v>
      </c>
      <c r="K35" s="40" t="s">
        <v>164</v>
      </c>
      <c r="L35" s="42" t="s">
        <v>180</v>
      </c>
      <c r="M35" s="38" t="s">
        <v>71</v>
      </c>
      <c r="N35" s="39"/>
      <c r="O35" s="41">
        <v>9999</v>
      </c>
    </row>
    <row r="36" ht="315" hidden="1" customHeight="1" spans="1:15">
      <c r="A36" s="31">
        <v>46</v>
      </c>
      <c r="B36" s="9" t="s">
        <v>33</v>
      </c>
      <c r="C36" s="11" t="s">
        <v>181</v>
      </c>
      <c r="D36" s="32" t="s">
        <v>182</v>
      </c>
      <c r="E36" s="11" t="s">
        <v>183</v>
      </c>
      <c r="F36" s="9"/>
      <c r="G36" s="11" t="s">
        <v>184</v>
      </c>
      <c r="H36" s="11" t="s">
        <v>185</v>
      </c>
      <c r="I36" s="11" t="s">
        <v>186</v>
      </c>
      <c r="J36" s="11" t="s">
        <v>22</v>
      </c>
      <c r="K36" s="40" t="s">
        <v>164</v>
      </c>
      <c r="L36" s="42" t="s">
        <v>187</v>
      </c>
      <c r="M36" s="38" t="s">
        <v>71</v>
      </c>
      <c r="N36" s="39"/>
      <c r="O36" s="41">
        <v>5000</v>
      </c>
    </row>
    <row r="37" ht="203.25" hidden="1" customHeight="1" spans="1:15">
      <c r="A37" s="31">
        <v>47</v>
      </c>
      <c r="B37" s="9" t="s">
        <v>33</v>
      </c>
      <c r="C37" s="11" t="s">
        <v>188</v>
      </c>
      <c r="D37" s="32" t="s">
        <v>189</v>
      </c>
      <c r="E37" s="11" t="s">
        <v>183</v>
      </c>
      <c r="F37" s="9"/>
      <c r="G37" s="11" t="s">
        <v>190</v>
      </c>
      <c r="H37" s="11" t="s">
        <v>191</v>
      </c>
      <c r="I37" s="11" t="s">
        <v>192</v>
      </c>
      <c r="J37" s="11" t="s">
        <v>22</v>
      </c>
      <c r="K37" s="40" t="s">
        <v>164</v>
      </c>
      <c r="L37" s="42" t="s">
        <v>187</v>
      </c>
      <c r="M37" s="38" t="s">
        <v>71</v>
      </c>
      <c r="N37" s="39"/>
      <c r="O37" s="41">
        <v>5000</v>
      </c>
    </row>
    <row r="38" ht="54.75" hidden="1" customHeight="1" spans="1:15">
      <c r="A38" s="31">
        <v>48</v>
      </c>
      <c r="B38" s="9" t="s">
        <v>193</v>
      </c>
      <c r="C38" s="11" t="s">
        <v>194</v>
      </c>
      <c r="D38" s="32" t="s">
        <v>195</v>
      </c>
      <c r="E38" s="11" t="s">
        <v>196</v>
      </c>
      <c r="F38" s="9"/>
      <c r="G38" s="11" t="s">
        <v>197</v>
      </c>
      <c r="H38" s="11" t="s">
        <v>198</v>
      </c>
      <c r="I38" s="11" t="s">
        <v>199</v>
      </c>
      <c r="J38" s="11" t="s">
        <v>22</v>
      </c>
      <c r="K38" s="40" t="s">
        <v>164</v>
      </c>
      <c r="L38" s="42" t="s">
        <v>200</v>
      </c>
      <c r="M38" s="38" t="s">
        <v>71</v>
      </c>
      <c r="N38" s="39"/>
      <c r="O38" s="41">
        <v>37050</v>
      </c>
    </row>
    <row r="39" ht="54.75" hidden="1" customHeight="1" spans="1:15">
      <c r="A39" s="31">
        <v>49</v>
      </c>
      <c r="B39" s="9" t="s">
        <v>193</v>
      </c>
      <c r="C39" s="11" t="s">
        <v>201</v>
      </c>
      <c r="D39" s="32" t="s">
        <v>202</v>
      </c>
      <c r="E39" s="11" t="s">
        <v>196</v>
      </c>
      <c r="F39" s="9"/>
      <c r="G39" s="11" t="s">
        <v>203</v>
      </c>
      <c r="H39" s="11" t="s">
        <v>204</v>
      </c>
      <c r="I39" s="11" t="s">
        <v>199</v>
      </c>
      <c r="J39" s="11" t="s">
        <v>22</v>
      </c>
      <c r="K39" s="40" t="s">
        <v>164</v>
      </c>
      <c r="L39" s="42" t="s">
        <v>200</v>
      </c>
      <c r="M39" s="38" t="s">
        <v>71</v>
      </c>
      <c r="N39" s="39"/>
      <c r="O39" s="41">
        <v>37050</v>
      </c>
    </row>
    <row r="40" ht="189.75" hidden="1" customHeight="1" spans="1:15">
      <c r="A40" s="31">
        <v>50</v>
      </c>
      <c r="B40" s="9" t="s">
        <v>149</v>
      </c>
      <c r="C40" s="11" t="s">
        <v>205</v>
      </c>
      <c r="D40" s="32" t="s">
        <v>206</v>
      </c>
      <c r="E40" s="11" t="s">
        <v>207</v>
      </c>
      <c r="F40" s="9"/>
      <c r="G40" s="11" t="s">
        <v>208</v>
      </c>
      <c r="H40" s="11" t="s">
        <v>209</v>
      </c>
      <c r="I40" s="11" t="s">
        <v>210</v>
      </c>
      <c r="J40" s="11" t="s">
        <v>22</v>
      </c>
      <c r="K40" s="40" t="s">
        <v>164</v>
      </c>
      <c r="L40" s="42" t="s">
        <v>211</v>
      </c>
      <c r="M40" s="38" t="s">
        <v>71</v>
      </c>
      <c r="N40" s="39"/>
      <c r="O40" s="41">
        <v>8611.2</v>
      </c>
    </row>
    <row r="41" ht="81.75" hidden="1" customHeight="1" spans="1:15">
      <c r="A41" s="31">
        <v>51</v>
      </c>
      <c r="B41" s="11" t="s">
        <v>15</v>
      </c>
      <c r="C41" s="48" t="s">
        <v>212</v>
      </c>
      <c r="D41" s="32" t="s">
        <v>213</v>
      </c>
      <c r="E41" s="11" t="s">
        <v>214</v>
      </c>
      <c r="F41" s="9"/>
      <c r="G41" s="11" t="s">
        <v>215</v>
      </c>
      <c r="H41" s="11" t="s">
        <v>216</v>
      </c>
      <c r="I41" s="11" t="s">
        <v>217</v>
      </c>
      <c r="J41" s="11" t="s">
        <v>22</v>
      </c>
      <c r="K41" s="40" t="s">
        <v>164</v>
      </c>
      <c r="L41" s="42" t="s">
        <v>218</v>
      </c>
      <c r="M41" s="38" t="s">
        <v>24</v>
      </c>
      <c r="N41" s="39"/>
      <c r="O41" s="41">
        <v>2352</v>
      </c>
    </row>
    <row r="42" ht="41.25" hidden="1" customHeight="1" spans="1:15">
      <c r="A42" s="31">
        <v>52</v>
      </c>
      <c r="B42" s="9" t="s">
        <v>33</v>
      </c>
      <c r="C42" s="11" t="s">
        <v>219</v>
      </c>
      <c r="D42" s="32" t="s">
        <v>220</v>
      </c>
      <c r="E42" s="11" t="s">
        <v>221</v>
      </c>
      <c r="F42" s="9"/>
      <c r="G42" s="11" t="s">
        <v>222</v>
      </c>
      <c r="H42" s="11"/>
      <c r="I42" s="11" t="s">
        <v>223</v>
      </c>
      <c r="J42" s="11" t="s">
        <v>22</v>
      </c>
      <c r="K42" s="40" t="s">
        <v>164</v>
      </c>
      <c r="L42" s="42" t="s">
        <v>224</v>
      </c>
      <c r="M42" s="38" t="s">
        <v>71</v>
      </c>
      <c r="N42" s="39"/>
      <c r="O42" s="41">
        <v>15000</v>
      </c>
    </row>
    <row r="43" ht="315" hidden="1" customHeight="1" spans="1:15">
      <c r="A43" s="31">
        <v>53</v>
      </c>
      <c r="B43" s="9" t="s">
        <v>33</v>
      </c>
      <c r="C43" s="11" t="s">
        <v>225</v>
      </c>
      <c r="D43" s="32" t="s">
        <v>226</v>
      </c>
      <c r="E43" s="11" t="s">
        <v>227</v>
      </c>
      <c r="F43" s="9"/>
      <c r="G43" s="11" t="s">
        <v>228</v>
      </c>
      <c r="H43" s="11" t="s">
        <v>229</v>
      </c>
      <c r="I43" s="11" t="s">
        <v>230</v>
      </c>
      <c r="J43" s="11" t="s">
        <v>22</v>
      </c>
      <c r="K43" s="40" t="s">
        <v>164</v>
      </c>
      <c r="L43" s="42" t="s">
        <v>231</v>
      </c>
      <c r="M43" s="38" t="s">
        <v>71</v>
      </c>
      <c r="N43" s="39"/>
      <c r="O43" s="41">
        <v>65000</v>
      </c>
    </row>
    <row r="44" ht="54.75" hidden="1" customHeight="1" spans="1:15">
      <c r="A44" s="31">
        <v>54</v>
      </c>
      <c r="B44" s="9" t="s">
        <v>149</v>
      </c>
      <c r="C44" s="11" t="s">
        <v>232</v>
      </c>
      <c r="D44" s="32" t="s">
        <v>233</v>
      </c>
      <c r="E44" s="11" t="s">
        <v>234</v>
      </c>
      <c r="F44" s="9"/>
      <c r="G44" s="11" t="s">
        <v>235</v>
      </c>
      <c r="H44" s="11" t="s">
        <v>236</v>
      </c>
      <c r="I44" s="11" t="s">
        <v>237</v>
      </c>
      <c r="J44" s="11" t="s">
        <v>22</v>
      </c>
      <c r="K44" s="40" t="s">
        <v>164</v>
      </c>
      <c r="L44" s="42" t="s">
        <v>238</v>
      </c>
      <c r="M44" s="38" t="s">
        <v>71</v>
      </c>
      <c r="N44" s="39"/>
      <c r="O44" s="41">
        <v>550</v>
      </c>
    </row>
    <row r="45" ht="68.25" hidden="1" customHeight="1" spans="1:15">
      <c r="A45" s="31">
        <v>55</v>
      </c>
      <c r="B45" s="9" t="s">
        <v>193</v>
      </c>
      <c r="C45" s="9" t="s">
        <v>239</v>
      </c>
      <c r="D45" s="32" t="s">
        <v>240</v>
      </c>
      <c r="E45" s="33" t="s">
        <v>241</v>
      </c>
      <c r="F45" s="9"/>
      <c r="G45" s="11" t="s">
        <v>242</v>
      </c>
      <c r="H45" s="11" t="s">
        <v>243</v>
      </c>
      <c r="I45" s="11" t="s">
        <v>155</v>
      </c>
      <c r="J45" s="11" t="s">
        <v>22</v>
      </c>
      <c r="K45" s="40" t="s">
        <v>164</v>
      </c>
      <c r="L45" s="42" t="s">
        <v>244</v>
      </c>
      <c r="M45" s="38" t="s">
        <v>71</v>
      </c>
      <c r="N45" s="39"/>
      <c r="O45" s="41">
        <v>38000</v>
      </c>
    </row>
    <row r="46" ht="185" customHeight="1" spans="1:15">
      <c r="A46" s="31">
        <v>56</v>
      </c>
      <c r="B46" s="9" t="s">
        <v>33</v>
      </c>
      <c r="C46" s="11" t="s">
        <v>245</v>
      </c>
      <c r="D46" s="32" t="s">
        <v>246</v>
      </c>
      <c r="E46" s="11" t="s">
        <v>18</v>
      </c>
      <c r="F46" s="9"/>
      <c r="G46" s="11"/>
      <c r="H46" s="11" t="s">
        <v>247</v>
      </c>
      <c r="I46" s="11" t="s">
        <v>248</v>
      </c>
      <c r="J46" s="11" t="s">
        <v>22</v>
      </c>
      <c r="K46" s="40" t="str">
        <f>_xlfn.XLOOKUP(C46,'[1]物资需求计划表（基础+新增）'!$E:$E,'[1]物资需求计划表（基础+新增）'!$BA:$BA)</f>
        <v>信号</v>
      </c>
      <c r="L46" s="42"/>
      <c r="M46" s="43" t="s">
        <v>249</v>
      </c>
      <c r="N46" s="39" t="s">
        <v>250</v>
      </c>
      <c r="O46" s="44">
        <v>4294</v>
      </c>
    </row>
    <row r="47" ht="104" customHeight="1" spans="1:15">
      <c r="A47" s="31">
        <v>62</v>
      </c>
      <c r="B47" s="9" t="s">
        <v>149</v>
      </c>
      <c r="C47" s="11" t="s">
        <v>251</v>
      </c>
      <c r="D47" s="32" t="s">
        <v>252</v>
      </c>
      <c r="E47" s="11" t="s">
        <v>253</v>
      </c>
      <c r="F47" s="9"/>
      <c r="G47" s="11" t="s">
        <v>254</v>
      </c>
      <c r="H47" s="11" t="s">
        <v>255</v>
      </c>
      <c r="I47" s="11" t="s">
        <v>256</v>
      </c>
      <c r="J47" s="11" t="s">
        <v>22</v>
      </c>
      <c r="K47" s="40" t="str">
        <f>_xlfn.XLOOKUP(C47,'[1]物资需求计划表（基础+新增）'!$E:$E,'[1]物资需求计划表（基础+新增）'!$BA:$BA)</f>
        <v>信号</v>
      </c>
      <c r="L47" s="42" t="s">
        <v>257</v>
      </c>
      <c r="M47" s="38" t="s">
        <v>258</v>
      </c>
      <c r="N47" s="39"/>
      <c r="O47" s="44">
        <v>5090</v>
      </c>
    </row>
    <row r="48" ht="89" customHeight="1" spans="1:15">
      <c r="A48" s="31">
        <v>63</v>
      </c>
      <c r="B48" s="9" t="s">
        <v>33</v>
      </c>
      <c r="C48" s="11" t="s">
        <v>259</v>
      </c>
      <c r="D48" s="32" t="s">
        <v>260</v>
      </c>
      <c r="E48" s="11" t="s">
        <v>253</v>
      </c>
      <c r="F48" s="9"/>
      <c r="G48" s="11" t="s">
        <v>261</v>
      </c>
      <c r="H48" s="11"/>
      <c r="I48" s="11" t="s">
        <v>256</v>
      </c>
      <c r="J48" s="11" t="s">
        <v>22</v>
      </c>
      <c r="K48" s="40" t="str">
        <f>_xlfn.XLOOKUP(C48,'[1]物资需求计划表（基础+新增）'!$E:$E,'[1]物资需求计划表（基础+新增）'!$BA:$BA)</f>
        <v>信号</v>
      </c>
      <c r="L48" s="42"/>
      <c r="M48" s="38"/>
      <c r="N48" s="39"/>
      <c r="O48" s="44">
        <v>6000</v>
      </c>
    </row>
    <row r="49" ht="68.25" hidden="1" customHeight="1" spans="1:15">
      <c r="A49" s="31">
        <v>65</v>
      </c>
      <c r="B49" s="9" t="s">
        <v>15</v>
      </c>
      <c r="C49" s="11" t="s">
        <v>262</v>
      </c>
      <c r="D49" s="32" t="s">
        <v>263</v>
      </c>
      <c r="E49" s="11" t="s">
        <v>264</v>
      </c>
      <c r="F49" s="9"/>
      <c r="G49" s="11" t="s">
        <v>265</v>
      </c>
      <c r="H49" s="11" t="s">
        <v>266</v>
      </c>
      <c r="I49" s="11" t="s">
        <v>267</v>
      </c>
      <c r="J49" s="11" t="s">
        <v>22</v>
      </c>
      <c r="K49" s="40" t="str">
        <f>_xlfn.XLOOKUP(C49,'[1]物资需求计划表（基础+新增）'!$E:$E,'[1]物资需求计划表（基础+新增）'!$BA:$BA)</f>
        <v>信号</v>
      </c>
      <c r="L49" s="42" t="s">
        <v>268</v>
      </c>
      <c r="M49" s="38" t="s">
        <v>269</v>
      </c>
      <c r="N49" s="39"/>
      <c r="O49" s="41">
        <v>17736</v>
      </c>
    </row>
    <row r="50" ht="54.75" hidden="1" customHeight="1" spans="1:15">
      <c r="A50" s="31">
        <v>71</v>
      </c>
      <c r="B50" s="9" t="s">
        <v>193</v>
      </c>
      <c r="C50" s="48" t="s">
        <v>270</v>
      </c>
      <c r="D50" s="32" t="s">
        <v>271</v>
      </c>
      <c r="E50" s="11" t="s">
        <v>272</v>
      </c>
      <c r="F50" s="9"/>
      <c r="G50" s="11" t="s">
        <v>273</v>
      </c>
      <c r="H50" s="11" t="s">
        <v>250</v>
      </c>
      <c r="I50" s="11" t="s">
        <v>274</v>
      </c>
      <c r="J50" s="11" t="s">
        <v>22</v>
      </c>
      <c r="K50" s="40" t="s">
        <v>275</v>
      </c>
      <c r="L50" s="42" t="s">
        <v>276</v>
      </c>
      <c r="M50" s="38"/>
      <c r="N50" s="39"/>
      <c r="O50" s="44">
        <v>27200</v>
      </c>
    </row>
    <row r="51" ht="54.75" hidden="1" customHeight="1" spans="1:15">
      <c r="A51" s="31">
        <v>72</v>
      </c>
      <c r="B51" s="9" t="s">
        <v>193</v>
      </c>
      <c r="C51" s="48" t="s">
        <v>277</v>
      </c>
      <c r="D51" s="32" t="s">
        <v>278</v>
      </c>
      <c r="E51" s="11" t="s">
        <v>272</v>
      </c>
      <c r="F51" s="9"/>
      <c r="G51" s="11" t="s">
        <v>279</v>
      </c>
      <c r="H51" s="11" t="s">
        <v>250</v>
      </c>
      <c r="I51" s="11" t="s">
        <v>274</v>
      </c>
      <c r="J51" s="11" t="s">
        <v>22</v>
      </c>
      <c r="K51" s="40" t="s">
        <v>275</v>
      </c>
      <c r="L51" s="42" t="s">
        <v>276</v>
      </c>
      <c r="M51" s="38"/>
      <c r="N51" s="39"/>
      <c r="O51" s="44">
        <v>15300</v>
      </c>
    </row>
    <row r="52" ht="68.25" hidden="1" customHeight="1" spans="1:15">
      <c r="A52" s="31">
        <v>74</v>
      </c>
      <c r="B52" s="9" t="s">
        <v>15</v>
      </c>
      <c r="C52" s="11" t="s">
        <v>280</v>
      </c>
      <c r="D52" s="32" t="s">
        <v>281</v>
      </c>
      <c r="E52" s="11" t="s">
        <v>282</v>
      </c>
      <c r="F52" s="9"/>
      <c r="G52" s="34" t="s">
        <v>283</v>
      </c>
      <c r="H52" s="11" t="s">
        <v>284</v>
      </c>
      <c r="I52" s="11" t="s">
        <v>267</v>
      </c>
      <c r="J52" s="11" t="s">
        <v>22</v>
      </c>
      <c r="K52" s="40" t="str">
        <f>_xlfn.XLOOKUP(C52,'[1]物资需求计划表（基础+新增）'!$E:$E,'[1]物资需求计划表（基础+新增）'!$BA:$BA)</f>
        <v>信号</v>
      </c>
      <c r="L52" s="42" t="s">
        <v>285</v>
      </c>
      <c r="M52" s="38" t="s">
        <v>286</v>
      </c>
      <c r="N52" s="39"/>
      <c r="O52" s="41">
        <v>8815</v>
      </c>
    </row>
    <row r="53" ht="68.25" hidden="1" customHeight="1" spans="1:15">
      <c r="A53" s="31">
        <v>75</v>
      </c>
      <c r="B53" s="9" t="s">
        <v>15</v>
      </c>
      <c r="C53" s="11" t="s">
        <v>287</v>
      </c>
      <c r="D53" s="32" t="s">
        <v>288</v>
      </c>
      <c r="E53" s="35" t="s">
        <v>289</v>
      </c>
      <c r="F53" s="34" t="s">
        <v>290</v>
      </c>
      <c r="G53" s="11"/>
      <c r="H53" s="11" t="s">
        <v>291</v>
      </c>
      <c r="I53" s="11" t="s">
        <v>292</v>
      </c>
      <c r="J53" s="11" t="s">
        <v>22</v>
      </c>
      <c r="K53" s="40" t="str">
        <f>_xlfn.XLOOKUP(C53,'[1]物资需求计划表（基础+新增）'!$E:$E,'[1]物资需求计划表（基础+新增）'!$BA:$BA)</f>
        <v>信号</v>
      </c>
      <c r="L53" s="42" t="s">
        <v>285</v>
      </c>
      <c r="M53" s="38" t="s">
        <v>293</v>
      </c>
      <c r="N53" s="39"/>
      <c r="O53" s="41">
        <v>86738</v>
      </c>
    </row>
    <row r="54" ht="81.75" hidden="1" customHeight="1" spans="1:15">
      <c r="A54" s="31">
        <v>76</v>
      </c>
      <c r="B54" s="9" t="s">
        <v>15</v>
      </c>
      <c r="C54" s="11" t="s">
        <v>294</v>
      </c>
      <c r="D54" s="32" t="s">
        <v>295</v>
      </c>
      <c r="E54" s="35" t="s">
        <v>296</v>
      </c>
      <c r="F54" s="34" t="s">
        <v>290</v>
      </c>
      <c r="G54" s="11"/>
      <c r="H54" s="11" t="s">
        <v>297</v>
      </c>
      <c r="I54" s="11" t="s">
        <v>298</v>
      </c>
      <c r="J54" s="11" t="s">
        <v>22</v>
      </c>
      <c r="K54" s="40" t="str">
        <f>_xlfn.XLOOKUP(C54,'[1]物资需求计划表（基础+新增）'!$E:$E,'[1]物资需求计划表（基础+新增）'!$BA:$BA)</f>
        <v>信号</v>
      </c>
      <c r="L54" s="42" t="s">
        <v>299</v>
      </c>
      <c r="M54" s="38" t="s">
        <v>300</v>
      </c>
      <c r="N54" s="39"/>
      <c r="O54" s="41">
        <v>35878</v>
      </c>
    </row>
    <row r="55" ht="81.75" hidden="1" customHeight="1" spans="1:15">
      <c r="A55" s="31">
        <v>77</v>
      </c>
      <c r="B55" s="9" t="s">
        <v>15</v>
      </c>
      <c r="C55" s="11" t="s">
        <v>301</v>
      </c>
      <c r="D55" s="32" t="s">
        <v>295</v>
      </c>
      <c r="E55" s="35" t="s">
        <v>296</v>
      </c>
      <c r="F55" s="34" t="s">
        <v>290</v>
      </c>
      <c r="G55" s="11"/>
      <c r="H55" s="11" t="s">
        <v>291</v>
      </c>
      <c r="I55" s="11" t="s">
        <v>298</v>
      </c>
      <c r="J55" s="11" t="s">
        <v>22</v>
      </c>
      <c r="K55" s="40" t="str">
        <f>_xlfn.XLOOKUP(C55,'[1]物资需求计划表（基础+新增）'!$E:$E,'[1]物资需求计划表（基础+新增）'!$BA:$BA)</f>
        <v>信号</v>
      </c>
      <c r="L55" s="42" t="s">
        <v>299</v>
      </c>
      <c r="M55" s="38" t="s">
        <v>302</v>
      </c>
      <c r="N55" s="39"/>
      <c r="O55" s="41">
        <v>17939</v>
      </c>
    </row>
    <row r="56" ht="68.25" hidden="1" customHeight="1" spans="1:15">
      <c r="A56" s="31">
        <v>78</v>
      </c>
      <c r="B56" s="9" t="s">
        <v>15</v>
      </c>
      <c r="C56" s="11" t="s">
        <v>303</v>
      </c>
      <c r="D56" s="32" t="s">
        <v>304</v>
      </c>
      <c r="E56" s="35" t="s">
        <v>305</v>
      </c>
      <c r="F56" s="34" t="s">
        <v>290</v>
      </c>
      <c r="G56" s="11"/>
      <c r="H56" s="11" t="s">
        <v>291</v>
      </c>
      <c r="I56" s="11" t="s">
        <v>292</v>
      </c>
      <c r="J56" s="11" t="s">
        <v>22</v>
      </c>
      <c r="K56" s="40" t="str">
        <f>_xlfn.XLOOKUP(C56,'[1]物资需求计划表（基础+新增）'!$E:$E,'[1]物资需求计划表（基础+新增）'!$BA:$BA)</f>
        <v>信号</v>
      </c>
      <c r="L56" s="42" t="s">
        <v>285</v>
      </c>
      <c r="M56" s="38" t="s">
        <v>306</v>
      </c>
      <c r="N56" s="39"/>
      <c r="O56" s="41">
        <v>30493</v>
      </c>
    </row>
    <row r="57" ht="68.25" hidden="1" customHeight="1" spans="1:15">
      <c r="A57" s="31">
        <v>79</v>
      </c>
      <c r="B57" s="11" t="s">
        <v>15</v>
      </c>
      <c r="C57" s="11" t="s">
        <v>307</v>
      </c>
      <c r="D57" s="32" t="s">
        <v>281</v>
      </c>
      <c r="E57" s="35" t="s">
        <v>264</v>
      </c>
      <c r="F57" s="34" t="s">
        <v>290</v>
      </c>
      <c r="G57" s="11"/>
      <c r="H57" s="11" t="s">
        <v>308</v>
      </c>
      <c r="I57" s="11" t="s">
        <v>267</v>
      </c>
      <c r="J57" s="11" t="s">
        <v>22</v>
      </c>
      <c r="K57" s="40" t="str">
        <f>_xlfn.XLOOKUP(C57,'[1]物资需求计划表（基础+新增）'!$E:$E,'[1]物资需求计划表（基础+新增）'!$BA:$BA)</f>
        <v>信号</v>
      </c>
      <c r="L57" s="42" t="s">
        <v>309</v>
      </c>
      <c r="M57" s="38" t="s">
        <v>310</v>
      </c>
      <c r="N57" s="39"/>
      <c r="O57" s="41">
        <v>2800</v>
      </c>
    </row>
    <row r="58" ht="68.25" customHeight="1" spans="1:15">
      <c r="A58" s="31">
        <v>80</v>
      </c>
      <c r="B58" s="11" t="s">
        <v>149</v>
      </c>
      <c r="C58" s="48" t="s">
        <v>307</v>
      </c>
      <c r="D58" s="32" t="s">
        <v>281</v>
      </c>
      <c r="E58" s="35" t="s">
        <v>264</v>
      </c>
      <c r="F58" s="34" t="s">
        <v>290</v>
      </c>
      <c r="G58" s="11"/>
      <c r="H58" s="11" t="s">
        <v>308</v>
      </c>
      <c r="I58" s="11" t="s">
        <v>267</v>
      </c>
      <c r="J58" s="11" t="s">
        <v>22</v>
      </c>
      <c r="K58" s="40" t="str">
        <f>_xlfn.XLOOKUP(C58,'[1]物资需求计划表（基础+新增）'!$E:$E,'[1]物资需求计划表（基础+新增）'!$BA:$BA)</f>
        <v>信号</v>
      </c>
      <c r="L58" s="42" t="s">
        <v>309</v>
      </c>
      <c r="M58" s="38" t="s">
        <v>311</v>
      </c>
      <c r="N58" s="39"/>
      <c r="O58" s="45">
        <v>2800</v>
      </c>
    </row>
    <row r="59" ht="68.25" hidden="1" customHeight="1" spans="1:15">
      <c r="A59" s="31">
        <v>81</v>
      </c>
      <c r="B59" s="11" t="s">
        <v>193</v>
      </c>
      <c r="C59" s="11" t="s">
        <v>307</v>
      </c>
      <c r="D59" s="32" t="s">
        <v>281</v>
      </c>
      <c r="E59" s="35" t="s">
        <v>264</v>
      </c>
      <c r="F59" s="34" t="s">
        <v>290</v>
      </c>
      <c r="G59" s="11"/>
      <c r="H59" s="11" t="s">
        <v>308</v>
      </c>
      <c r="I59" s="11" t="s">
        <v>267</v>
      </c>
      <c r="J59" s="11" t="s">
        <v>22</v>
      </c>
      <c r="K59" s="40" t="str">
        <f>_xlfn.XLOOKUP(C59,'[1]物资需求计划表（基础+新增）'!$E:$E,'[1]物资需求计划表（基础+新增）'!$BA:$BA)</f>
        <v>信号</v>
      </c>
      <c r="L59" s="42" t="s">
        <v>309</v>
      </c>
      <c r="M59" s="46" t="s">
        <v>290</v>
      </c>
      <c r="N59" s="39"/>
      <c r="O59" s="41">
        <v>2800</v>
      </c>
    </row>
    <row r="60" ht="216.75" hidden="1" customHeight="1" spans="1:15">
      <c r="A60" s="31">
        <v>82</v>
      </c>
      <c r="B60" s="11" t="s">
        <v>15</v>
      </c>
      <c r="C60" s="11" t="s">
        <v>312</v>
      </c>
      <c r="D60" s="32" t="s">
        <v>313</v>
      </c>
      <c r="E60" s="35" t="s">
        <v>264</v>
      </c>
      <c r="F60" s="34" t="s">
        <v>290</v>
      </c>
      <c r="G60" s="11"/>
      <c r="H60" s="11" t="s">
        <v>314</v>
      </c>
      <c r="I60" s="11" t="s">
        <v>267</v>
      </c>
      <c r="J60" s="11" t="s">
        <v>22</v>
      </c>
      <c r="K60" s="40" t="str">
        <f>_xlfn.XLOOKUP(C60,'[1]物资需求计划表（基础+新增）'!$E:$E,'[1]物资需求计划表（基础+新增）'!$BA:$BA)</f>
        <v>信号</v>
      </c>
      <c r="L60" s="42" t="s">
        <v>315</v>
      </c>
      <c r="M60" s="38" t="s">
        <v>316</v>
      </c>
      <c r="N60" s="39"/>
      <c r="O60" s="41">
        <v>17630</v>
      </c>
    </row>
    <row r="61" ht="68.25" customHeight="1" spans="1:15">
      <c r="A61" s="31">
        <v>83</v>
      </c>
      <c r="B61" s="9" t="s">
        <v>149</v>
      </c>
      <c r="C61" s="11" t="s">
        <v>317</v>
      </c>
      <c r="D61" s="32" t="s">
        <v>318</v>
      </c>
      <c r="E61" s="11" t="s">
        <v>282</v>
      </c>
      <c r="F61" s="9"/>
      <c r="G61" s="11" t="s">
        <v>319</v>
      </c>
      <c r="H61" s="11"/>
      <c r="I61" s="11" t="s">
        <v>320</v>
      </c>
      <c r="J61" s="11" t="s">
        <v>22</v>
      </c>
      <c r="K61" s="40" t="str">
        <f>_xlfn.XLOOKUP(C61,'[1]物资需求计划表（基础+新增）'!$E:$E,'[1]物资需求计划表（基础+新增）'!$BA:$BA)</f>
        <v>信号</v>
      </c>
      <c r="L61" s="42" t="s">
        <v>321</v>
      </c>
      <c r="M61" s="38" t="s">
        <v>322</v>
      </c>
      <c r="N61" s="39"/>
      <c r="O61" s="41">
        <v>15000</v>
      </c>
    </row>
    <row r="62" ht="27.75" customHeight="1" spans="1:15">
      <c r="A62" s="31">
        <v>92</v>
      </c>
      <c r="B62" s="9" t="s">
        <v>149</v>
      </c>
      <c r="C62" s="11" t="s">
        <v>323</v>
      </c>
      <c r="D62" s="32" t="s">
        <v>324</v>
      </c>
      <c r="E62" s="11" t="s">
        <v>325</v>
      </c>
      <c r="F62" s="9"/>
      <c r="G62" s="11" t="s">
        <v>326</v>
      </c>
      <c r="H62" s="11"/>
      <c r="I62" s="11" t="s">
        <v>292</v>
      </c>
      <c r="J62" s="11" t="s">
        <v>22</v>
      </c>
      <c r="K62" s="40" t="str">
        <f>_xlfn.XLOOKUP(C62,'[1]物资需求计划表（基础+新增）'!$E:$E,'[1]物资需求计划表（基础+新增）'!$BA:$BA)</f>
        <v>信号</v>
      </c>
      <c r="L62" s="42" t="s">
        <v>327</v>
      </c>
      <c r="M62" s="38" t="s">
        <v>328</v>
      </c>
      <c r="N62" s="39"/>
      <c r="O62" s="41">
        <v>36000</v>
      </c>
    </row>
    <row r="63" ht="27.75" customHeight="1" spans="1:15">
      <c r="A63" s="31">
        <v>93</v>
      </c>
      <c r="B63" s="9" t="s">
        <v>149</v>
      </c>
      <c r="C63" s="11" t="s">
        <v>329</v>
      </c>
      <c r="D63" s="32" t="s">
        <v>330</v>
      </c>
      <c r="E63" s="11" t="s">
        <v>325</v>
      </c>
      <c r="F63" s="9"/>
      <c r="G63" s="11" t="s">
        <v>331</v>
      </c>
      <c r="H63" s="11"/>
      <c r="I63" s="11" t="s">
        <v>292</v>
      </c>
      <c r="J63" s="11" t="s">
        <v>22</v>
      </c>
      <c r="K63" s="40" t="str">
        <f>_xlfn.XLOOKUP(C63,'[1]物资需求计划表（基础+新增）'!$E:$E,'[1]物资需求计划表（基础+新增）'!$BA:$BA)</f>
        <v>信号</v>
      </c>
      <c r="L63" s="42" t="s">
        <v>327</v>
      </c>
      <c r="M63" s="38" t="s">
        <v>328</v>
      </c>
      <c r="N63" s="39"/>
      <c r="O63" s="41">
        <v>65000</v>
      </c>
    </row>
    <row r="64" ht="68.25" customHeight="1" spans="1:15">
      <c r="A64" s="31">
        <v>94</v>
      </c>
      <c r="B64" s="9" t="s">
        <v>149</v>
      </c>
      <c r="C64" s="11" t="s">
        <v>332</v>
      </c>
      <c r="D64" s="32" t="s">
        <v>333</v>
      </c>
      <c r="E64" s="11" t="s">
        <v>325</v>
      </c>
      <c r="F64" s="9"/>
      <c r="G64" s="11" t="s">
        <v>334</v>
      </c>
      <c r="H64" s="11"/>
      <c r="I64" s="11" t="s">
        <v>267</v>
      </c>
      <c r="J64" s="11" t="s">
        <v>22</v>
      </c>
      <c r="K64" s="40" t="str">
        <f>_xlfn.XLOOKUP(C64,'[1]物资需求计划表（基础+新增）'!$E:$E,'[1]物资需求计划表（基础+新增）'!$BA:$BA)</f>
        <v>信号</v>
      </c>
      <c r="L64" s="42" t="s">
        <v>327</v>
      </c>
      <c r="M64" s="38" t="s">
        <v>328</v>
      </c>
      <c r="N64" s="39"/>
      <c r="O64" s="41">
        <v>33000</v>
      </c>
    </row>
    <row r="65" ht="68.25" customHeight="1" spans="1:15">
      <c r="A65" s="31">
        <v>95</v>
      </c>
      <c r="B65" s="9" t="s">
        <v>149</v>
      </c>
      <c r="C65" s="11" t="s">
        <v>335</v>
      </c>
      <c r="D65" s="32" t="s">
        <v>336</v>
      </c>
      <c r="E65" s="11" t="s">
        <v>325</v>
      </c>
      <c r="F65" s="9"/>
      <c r="G65" s="11" t="s">
        <v>337</v>
      </c>
      <c r="H65" s="11"/>
      <c r="I65" s="11" t="s">
        <v>267</v>
      </c>
      <c r="J65" s="11" t="s">
        <v>22</v>
      </c>
      <c r="K65" s="40" t="str">
        <f>_xlfn.XLOOKUP(C65,'[1]物资需求计划表（基础+新增）'!$E:$E,'[1]物资需求计划表（基础+新增）'!$BA:$BA)</f>
        <v>信号</v>
      </c>
      <c r="L65" s="42" t="s">
        <v>327</v>
      </c>
      <c r="M65" s="38" t="s">
        <v>328</v>
      </c>
      <c r="N65" s="39"/>
      <c r="O65" s="41">
        <v>26000</v>
      </c>
    </row>
    <row r="66" ht="68.25" customHeight="1" spans="1:15">
      <c r="A66" s="31">
        <v>96</v>
      </c>
      <c r="B66" s="9" t="s">
        <v>149</v>
      </c>
      <c r="C66" s="11" t="s">
        <v>338</v>
      </c>
      <c r="D66" s="32" t="s">
        <v>339</v>
      </c>
      <c r="E66" s="11" t="s">
        <v>325</v>
      </c>
      <c r="F66" s="9"/>
      <c r="G66" s="11" t="s">
        <v>340</v>
      </c>
      <c r="H66" s="11"/>
      <c r="I66" s="11" t="s">
        <v>267</v>
      </c>
      <c r="J66" s="11" t="s">
        <v>22</v>
      </c>
      <c r="K66" s="40" t="str">
        <f>_xlfn.XLOOKUP(C66,'[1]物资需求计划表（基础+新增）'!$E:$E,'[1]物资需求计划表（基础+新增）'!$BA:$BA)</f>
        <v>信号</v>
      </c>
      <c r="L66" s="42" t="s">
        <v>327</v>
      </c>
      <c r="M66" s="38" t="s">
        <v>328</v>
      </c>
      <c r="N66" s="39"/>
      <c r="O66" s="41">
        <v>64000</v>
      </c>
    </row>
    <row r="67" ht="95.25" hidden="1" customHeight="1" spans="1:15">
      <c r="A67" s="31">
        <v>99</v>
      </c>
      <c r="B67" s="9" t="s">
        <v>193</v>
      </c>
      <c r="C67" s="48" t="s">
        <v>341</v>
      </c>
      <c r="D67" s="32" t="s">
        <v>342</v>
      </c>
      <c r="E67" s="11" t="s">
        <v>272</v>
      </c>
      <c r="F67" s="9"/>
      <c r="G67" s="11" t="s">
        <v>343</v>
      </c>
      <c r="H67" s="11" t="s">
        <v>344</v>
      </c>
      <c r="I67" s="11" t="s">
        <v>345</v>
      </c>
      <c r="J67" s="11" t="s">
        <v>22</v>
      </c>
      <c r="K67" s="40" t="s">
        <v>275</v>
      </c>
      <c r="L67" s="42" t="s">
        <v>276</v>
      </c>
      <c r="M67" s="38"/>
      <c r="N67" s="39"/>
      <c r="O67" s="44">
        <v>570</v>
      </c>
    </row>
    <row r="68" ht="54.75" hidden="1" customHeight="1" spans="1:15">
      <c r="A68" s="31">
        <v>100</v>
      </c>
      <c r="B68" s="9" t="s">
        <v>346</v>
      </c>
      <c r="C68" s="11" t="s">
        <v>347</v>
      </c>
      <c r="D68" s="32" t="s">
        <v>348</v>
      </c>
      <c r="E68" s="11" t="s">
        <v>349</v>
      </c>
      <c r="F68" s="9"/>
      <c r="G68" s="11" t="s">
        <v>350</v>
      </c>
      <c r="H68" s="11" t="s">
        <v>351</v>
      </c>
      <c r="I68" s="11" t="s">
        <v>352</v>
      </c>
      <c r="J68" s="11" t="s">
        <v>22</v>
      </c>
      <c r="K68" s="40" t="str">
        <f>_xlfn.XLOOKUP(C68,'[1]物资需求计划表（基础+新增）'!$E:$E,'[1]物资需求计划表（基础+新增）'!$BA:$BA)</f>
        <v>信号</v>
      </c>
      <c r="L68" s="42"/>
      <c r="M68" s="38" t="s">
        <v>250</v>
      </c>
      <c r="N68" s="39" t="s">
        <v>353</v>
      </c>
      <c r="O68" s="44">
        <v>400</v>
      </c>
    </row>
    <row r="69" ht="54.75" hidden="1" customHeight="1" spans="1:15">
      <c r="A69" s="31">
        <v>101</v>
      </c>
      <c r="B69" s="9" t="s">
        <v>346</v>
      </c>
      <c r="C69" s="11" t="s">
        <v>354</v>
      </c>
      <c r="D69" s="32" t="s">
        <v>355</v>
      </c>
      <c r="E69" s="11" t="s">
        <v>349</v>
      </c>
      <c r="F69" s="9"/>
      <c r="G69" s="11" t="s">
        <v>356</v>
      </c>
      <c r="H69" s="11" t="s">
        <v>357</v>
      </c>
      <c r="I69" s="11" t="s">
        <v>352</v>
      </c>
      <c r="J69" s="11" t="s">
        <v>22</v>
      </c>
      <c r="K69" s="40" t="str">
        <f>_xlfn.XLOOKUP(C69,'[1]物资需求计划表（基础+新增）'!$E:$E,'[1]物资需求计划表（基础+新增）'!$BA:$BA)</f>
        <v>信号</v>
      </c>
      <c r="L69" s="42"/>
      <c r="M69" s="38"/>
      <c r="N69" s="39" t="s">
        <v>353</v>
      </c>
      <c r="O69" s="44">
        <v>400</v>
      </c>
    </row>
    <row r="70" hidden="1" customHeight="1"/>
    <row r="71" hidden="1" customHeight="1"/>
    <row r="72" hidden="1" customHeight="1"/>
    <row r="73" hidden="1" customHeight="1"/>
    <row r="74" hidden="1" customHeight="1"/>
    <row r="75" hidden="1" customHeight="1"/>
    <row r="76" hidden="1" customHeight="1"/>
    <row r="77" hidden="1" customHeight="1"/>
    <row r="78" hidden="1" customHeight="1"/>
    <row r="79" hidden="1" customHeight="1"/>
    <row r="80" hidden="1" customHeight="1"/>
    <row r="81" hidden="1" customHeight="1"/>
    <row r="82" hidden="1" customHeight="1"/>
    <row r="83" hidden="1" customHeight="1"/>
    <row r="84" hidden="1" customHeight="1"/>
    <row r="85" hidden="1" customHeight="1"/>
    <row r="86" hidden="1" customHeight="1"/>
    <row r="87" hidden="1" customHeight="1"/>
    <row r="88" hidden="1" customHeight="1"/>
    <row r="89" hidden="1" customHeight="1"/>
    <row r="90" hidden="1" customHeight="1"/>
    <row r="91" hidden="1" customHeight="1"/>
    <row r="92" hidden="1" customHeight="1"/>
    <row r="93" hidden="1" customHeight="1"/>
    <row r="94" hidden="1" customHeight="1"/>
    <row r="95" hidden="1" customHeight="1"/>
    <row r="96" hidden="1" customHeight="1"/>
    <row r="97" hidden="1" customHeight="1"/>
    <row r="98" hidden="1" customHeight="1"/>
    <row r="99" hidden="1" customHeight="1"/>
    <row r="100" hidden="1" customHeight="1"/>
    <row r="101" hidden="1" customHeight="1"/>
    <row r="102" hidden="1" customHeight="1"/>
    <row r="103" hidden="1" customHeight="1"/>
    <row r="104" hidden="1" customHeight="1"/>
    <row r="105" hidden="1" customHeight="1"/>
    <row r="106" hidden="1" customHeight="1"/>
    <row r="107" hidden="1" customHeight="1"/>
    <row r="108" hidden="1" customHeight="1"/>
    <row r="109" hidden="1" customHeight="1"/>
    <row r="110" hidden="1" customHeight="1"/>
    <row r="111" hidden="1" customHeight="1"/>
    <row r="112" hidden="1" customHeight="1"/>
    <row r="113" hidden="1" customHeight="1"/>
    <row r="114" hidden="1" customHeight="1"/>
    <row r="115" hidden="1" customHeight="1"/>
    <row r="116" hidden="1" customHeight="1"/>
    <row r="117" hidden="1" customHeight="1"/>
    <row r="118" hidden="1" customHeight="1"/>
    <row r="119" hidden="1" customHeight="1"/>
    <row r="120" hidden="1" customHeight="1"/>
    <row r="121" hidden="1" customHeight="1"/>
    <row r="122" hidden="1" customHeight="1"/>
    <row r="123" hidden="1" customHeight="1"/>
    <row r="124" hidden="1" customHeight="1"/>
    <row r="125" hidden="1" customHeight="1"/>
    <row r="126" hidden="1" customHeight="1"/>
    <row r="127" hidden="1" customHeight="1"/>
    <row r="128" hidden="1" customHeight="1"/>
    <row r="129" hidden="1" customHeight="1"/>
    <row r="130" hidden="1" customHeight="1"/>
    <row r="131" hidden="1" customHeight="1"/>
    <row r="132" hidden="1" customHeight="1"/>
    <row r="133" hidden="1" customHeight="1"/>
    <row r="134" hidden="1" customHeight="1"/>
    <row r="135" hidden="1" customHeight="1"/>
    <row r="136" hidden="1" customHeight="1"/>
    <row r="137" hidden="1" customHeight="1"/>
    <row r="138" hidden="1" customHeight="1"/>
    <row r="139" hidden="1" customHeight="1"/>
    <row r="140" hidden="1" customHeight="1"/>
    <row r="141" hidden="1" customHeight="1"/>
    <row r="142" hidden="1" customHeight="1"/>
    <row r="143" hidden="1" customHeight="1"/>
    <row r="144" hidden="1" customHeight="1"/>
    <row r="145" hidden="1" customHeight="1"/>
    <row r="146" hidden="1" customHeight="1"/>
    <row r="147" hidden="1" customHeight="1"/>
    <row r="148" hidden="1" customHeight="1"/>
    <row r="149" hidden="1" customHeight="1"/>
    <row r="150" hidden="1" customHeight="1"/>
    <row r="151" hidden="1" customHeight="1"/>
    <row r="152" hidden="1" customHeight="1"/>
    <row r="153" hidden="1" customHeight="1"/>
    <row r="154" hidden="1" customHeight="1"/>
    <row r="155" hidden="1" customHeight="1"/>
    <row r="156" hidden="1" customHeight="1"/>
    <row r="157" hidden="1" customHeight="1"/>
    <row r="158" hidden="1" customHeight="1"/>
    <row r="159" hidden="1" customHeight="1"/>
    <row r="160" hidden="1" customHeight="1"/>
    <row r="161" hidden="1" customHeight="1"/>
    <row r="162" hidden="1" customHeight="1"/>
    <row r="163" hidden="1" customHeight="1"/>
    <row r="164" hidden="1" customHeight="1"/>
    <row r="165" hidden="1" customHeight="1"/>
    <row r="166" hidden="1" customHeight="1"/>
    <row r="167" hidden="1" customHeight="1"/>
    <row r="168" hidden="1" customHeight="1"/>
    <row r="169" hidden="1" customHeight="1"/>
    <row r="170" hidden="1" customHeight="1"/>
    <row r="171" hidden="1" customHeight="1"/>
    <row r="172" hidden="1" customHeight="1"/>
    <row r="173" hidden="1" customHeight="1"/>
    <row r="174" hidden="1" customHeight="1"/>
    <row r="175" hidden="1" customHeight="1"/>
    <row r="176" hidden="1" customHeight="1"/>
    <row r="177" hidden="1" customHeight="1"/>
    <row r="178" hidden="1" customHeight="1"/>
    <row r="179" hidden="1" customHeight="1"/>
    <row r="180" hidden="1" customHeight="1"/>
    <row r="181" hidden="1" customHeight="1"/>
    <row r="182" hidden="1" customHeight="1"/>
    <row r="183" hidden="1" customHeight="1"/>
    <row r="184" hidden="1" customHeight="1"/>
    <row r="185" hidden="1" customHeight="1"/>
    <row r="186" hidden="1" customHeight="1"/>
    <row r="187" hidden="1" customHeight="1"/>
    <row r="188" hidden="1" customHeight="1"/>
    <row r="189" hidden="1" customHeight="1"/>
    <row r="190" hidden="1" customHeight="1"/>
    <row r="191" hidden="1" customHeight="1"/>
    <row r="192" hidden="1" customHeight="1"/>
    <row r="193" hidden="1" customHeight="1"/>
    <row r="194" hidden="1" customHeight="1"/>
    <row r="195" hidden="1" customHeight="1"/>
    <row r="196" hidden="1" customHeight="1"/>
    <row r="197" hidden="1" customHeight="1"/>
    <row r="198" hidden="1" customHeight="1"/>
    <row r="199" hidden="1" customHeight="1"/>
    <row r="200" hidden="1" customHeight="1"/>
  </sheetData>
  <autoFilter ref="A2:XFD1048541">
    <filterColumn colId="1">
      <customFilters>
        <customFilter operator="equal" val="4号线"/>
        <customFilter operator="equal" val="5号线"/>
      </customFilters>
    </filterColumn>
    <filterColumn colId="10">
      <customFilters>
        <customFilter operator="equal" val="信号"/>
      </customFilters>
    </filterColumn>
    <extLst/>
  </autoFilter>
  <mergeCells count="1">
    <mergeCell ref="B1:J1"/>
  </mergeCells>
  <dataValidations count="1">
    <dataValidation allowBlank="1" showInputMessage="1" showErrorMessage="1" errorTitle="请输入有效的物资编码" error="请输入有效的物资编码" sqref="C3 C4 C5 C6 C7 C8 C9 C10 C11 C12 C13 C14 C15 C16 C17 C18 C19 C20 C21 C22 C23 C24 C25 C26 C27 C28 C29 C30 C31 C46 C47 C48 C49 C50 C51 C52 C53 C54 C55 C56 C57 C58 C59 C60 C61 C62 C63 C64 C65 C66 C67 C68 C69"/>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70"/>
  <sheetViews>
    <sheetView tabSelected="1" view="pageBreakPreview" zoomScaleNormal="100" workbookViewId="0">
      <pane xSplit="1" ySplit="3" topLeftCell="B4" activePane="bottomRight" state="frozen"/>
      <selection/>
      <selection pane="topRight"/>
      <selection pane="bottomLeft"/>
      <selection pane="bottomRight" activeCell="H63" sqref="H63"/>
    </sheetView>
  </sheetViews>
  <sheetFormatPr defaultColWidth="9" defaultRowHeight="15.65" customHeight="1"/>
  <cols>
    <col min="1" max="1" width="5.5" style="2" customWidth="1"/>
    <col min="2" max="2" width="8.375" style="2" customWidth="1"/>
    <col min="3" max="3" width="9.875" style="2" customWidth="1"/>
    <col min="4" max="4" width="13.375" style="2" customWidth="1"/>
    <col min="5" max="5" width="14.25" style="2" customWidth="1"/>
    <col min="6" max="6" width="12.75" style="2" customWidth="1"/>
    <col min="7" max="7" width="17.6666666666667" style="2" customWidth="1"/>
    <col min="8" max="8" width="15.25" style="2" customWidth="1"/>
    <col min="9" max="9" width="38.875" style="2" customWidth="1"/>
    <col min="10" max="10" width="26.375" style="3" customWidth="1"/>
    <col min="11" max="38" width="9" style="2"/>
  </cols>
  <sheetData>
    <row r="1" ht="27.05" customHeight="1" spans="1:10">
      <c r="A1" s="4" t="s">
        <v>358</v>
      </c>
      <c r="B1" s="4"/>
      <c r="C1" s="4"/>
      <c r="D1" s="4"/>
      <c r="E1" s="4"/>
      <c r="F1" s="4"/>
      <c r="G1" s="4"/>
      <c r="H1" s="4"/>
      <c r="I1" s="4"/>
      <c r="J1" s="22"/>
    </row>
    <row r="2" ht="117" customHeight="1" spans="1:10">
      <c r="A2" s="5" t="s">
        <v>359</v>
      </c>
      <c r="B2" s="6"/>
      <c r="C2" s="6"/>
      <c r="D2" s="6"/>
      <c r="E2" s="6"/>
      <c r="F2" s="6"/>
      <c r="G2" s="6"/>
      <c r="H2" s="6"/>
      <c r="I2" s="6"/>
      <c r="J2" s="6"/>
    </row>
    <row r="3" ht="42" customHeight="1" spans="1:10">
      <c r="A3" s="7" t="s">
        <v>1</v>
      </c>
      <c r="B3" s="8" t="s">
        <v>2</v>
      </c>
      <c r="C3" s="8" t="s">
        <v>360</v>
      </c>
      <c r="D3" s="8" t="s">
        <v>3</v>
      </c>
      <c r="E3" s="8" t="s">
        <v>4</v>
      </c>
      <c r="F3" s="8" t="s">
        <v>5</v>
      </c>
      <c r="G3" s="8" t="s">
        <v>6</v>
      </c>
      <c r="H3" s="8" t="s">
        <v>7</v>
      </c>
      <c r="I3" s="8" t="s">
        <v>8</v>
      </c>
      <c r="J3" s="23" t="s">
        <v>361</v>
      </c>
    </row>
    <row r="4" ht="89.8" customHeight="1" spans="1:10">
      <c r="A4" s="9">
        <v>1</v>
      </c>
      <c r="B4" s="10" t="s">
        <v>193</v>
      </c>
      <c r="C4" s="10" t="s">
        <v>362</v>
      </c>
      <c r="D4" s="11" t="s">
        <v>363</v>
      </c>
      <c r="E4" s="11" t="s">
        <v>364</v>
      </c>
      <c r="F4" s="11" t="s">
        <v>241</v>
      </c>
      <c r="G4" s="11" t="s">
        <v>365</v>
      </c>
      <c r="H4" s="11" t="s">
        <v>366</v>
      </c>
      <c r="I4" s="11" t="s">
        <v>367</v>
      </c>
      <c r="J4" s="24" t="s">
        <v>368</v>
      </c>
    </row>
    <row r="5" ht="103" customHeight="1" spans="1:10">
      <c r="A5" s="9">
        <v>2</v>
      </c>
      <c r="B5" s="10" t="s">
        <v>193</v>
      </c>
      <c r="C5" s="10" t="s">
        <v>362</v>
      </c>
      <c r="D5" s="48" t="s">
        <v>369</v>
      </c>
      <c r="E5" s="11" t="s">
        <v>370</v>
      </c>
      <c r="F5" s="11" t="s">
        <v>241</v>
      </c>
      <c r="G5" s="11" t="s">
        <v>365</v>
      </c>
      <c r="H5" s="11" t="s">
        <v>371</v>
      </c>
      <c r="I5" s="11" t="s">
        <v>367</v>
      </c>
      <c r="J5" s="24" t="s">
        <v>368</v>
      </c>
    </row>
    <row r="6" ht="83" customHeight="1" spans="1:10">
      <c r="A6" s="9">
        <v>3</v>
      </c>
      <c r="B6" s="10" t="s">
        <v>193</v>
      </c>
      <c r="C6" s="10" t="s">
        <v>362</v>
      </c>
      <c r="D6" s="11" t="s">
        <v>372</v>
      </c>
      <c r="E6" s="11" t="s">
        <v>373</v>
      </c>
      <c r="F6" s="11" t="s">
        <v>241</v>
      </c>
      <c r="G6" s="11" t="s">
        <v>365</v>
      </c>
      <c r="H6" s="11" t="s">
        <v>242</v>
      </c>
      <c r="I6" s="11" t="s">
        <v>374</v>
      </c>
      <c r="J6" s="24" t="s">
        <v>368</v>
      </c>
    </row>
    <row r="7" ht="51" customHeight="1" spans="1:10">
      <c r="A7" s="9">
        <v>4</v>
      </c>
      <c r="B7" s="10" t="s">
        <v>375</v>
      </c>
      <c r="C7" s="10" t="s">
        <v>362</v>
      </c>
      <c r="D7" s="49" t="s">
        <v>376</v>
      </c>
      <c r="E7" s="11" t="s">
        <v>373</v>
      </c>
      <c r="F7" s="11" t="s">
        <v>241</v>
      </c>
      <c r="G7" s="11" t="s">
        <v>365</v>
      </c>
      <c r="H7" s="11" t="s">
        <v>377</v>
      </c>
      <c r="I7" s="11" t="s">
        <v>378</v>
      </c>
      <c r="J7" s="24" t="s">
        <v>368</v>
      </c>
    </row>
    <row r="8" ht="85" customHeight="1" spans="1:10">
      <c r="A8" s="9">
        <v>5</v>
      </c>
      <c r="B8" s="10" t="s">
        <v>193</v>
      </c>
      <c r="C8" s="10" t="s">
        <v>362</v>
      </c>
      <c r="D8" s="48" t="s">
        <v>379</v>
      </c>
      <c r="E8" s="11" t="s">
        <v>380</v>
      </c>
      <c r="F8" s="11" t="s">
        <v>241</v>
      </c>
      <c r="G8" s="11" t="s">
        <v>365</v>
      </c>
      <c r="H8" s="11" t="s">
        <v>381</v>
      </c>
      <c r="I8" s="11" t="s">
        <v>374</v>
      </c>
      <c r="J8" s="24" t="s">
        <v>368</v>
      </c>
    </row>
    <row r="9" s="1" customFormat="1" ht="69" customHeight="1" spans="1:10">
      <c r="A9" s="9">
        <v>6</v>
      </c>
      <c r="B9" s="10" t="s">
        <v>375</v>
      </c>
      <c r="C9" s="10" t="s">
        <v>362</v>
      </c>
      <c r="D9" s="49" t="s">
        <v>376</v>
      </c>
      <c r="E9" s="11" t="s">
        <v>380</v>
      </c>
      <c r="F9" s="11" t="s">
        <v>241</v>
      </c>
      <c r="G9" s="11" t="s">
        <v>365</v>
      </c>
      <c r="H9" s="11" t="s">
        <v>382</v>
      </c>
      <c r="I9" s="11" t="s">
        <v>378</v>
      </c>
      <c r="J9" s="24" t="s">
        <v>368</v>
      </c>
    </row>
    <row r="10" s="1" customFormat="1" ht="60" customHeight="1" spans="1:10">
      <c r="A10" s="9">
        <v>7</v>
      </c>
      <c r="B10" s="10" t="s">
        <v>383</v>
      </c>
      <c r="C10" s="10" t="s">
        <v>362</v>
      </c>
      <c r="D10" s="11" t="s">
        <v>384</v>
      </c>
      <c r="E10" s="11" t="s">
        <v>385</v>
      </c>
      <c r="F10" s="11" t="s">
        <v>241</v>
      </c>
      <c r="G10" s="11" t="s">
        <v>365</v>
      </c>
      <c r="H10" s="11" t="s">
        <v>386</v>
      </c>
      <c r="I10" s="11" t="s">
        <v>387</v>
      </c>
      <c r="J10" s="24" t="s">
        <v>368</v>
      </c>
    </row>
    <row r="11" ht="68" customHeight="1" spans="1:10">
      <c r="A11" s="9">
        <v>8</v>
      </c>
      <c r="B11" s="10" t="s">
        <v>193</v>
      </c>
      <c r="C11" s="10" t="s">
        <v>362</v>
      </c>
      <c r="D11" s="48" t="s">
        <v>388</v>
      </c>
      <c r="E11" s="11" t="s">
        <v>385</v>
      </c>
      <c r="F11" s="11" t="s">
        <v>241</v>
      </c>
      <c r="G11" s="11" t="s">
        <v>365</v>
      </c>
      <c r="H11" s="11" t="s">
        <v>389</v>
      </c>
      <c r="I11" s="11" t="s">
        <v>390</v>
      </c>
      <c r="J11" s="24" t="s">
        <v>368</v>
      </c>
    </row>
    <row r="12" s="2" customFormat="1" ht="67" customHeight="1" spans="1:10">
      <c r="A12" s="9">
        <v>9</v>
      </c>
      <c r="B12" s="10" t="s">
        <v>391</v>
      </c>
      <c r="C12" s="11" t="s">
        <v>392</v>
      </c>
      <c r="D12" s="48" t="s">
        <v>393</v>
      </c>
      <c r="E12" s="11" t="s">
        <v>394</v>
      </c>
      <c r="F12" s="11" t="s">
        <v>395</v>
      </c>
      <c r="G12" s="11" t="s">
        <v>396</v>
      </c>
      <c r="H12" s="11" t="s">
        <v>397</v>
      </c>
      <c r="I12" s="11" t="s">
        <v>398</v>
      </c>
      <c r="J12" s="24" t="s">
        <v>368</v>
      </c>
    </row>
    <row r="13" s="2" customFormat="1" ht="87" customHeight="1" spans="1:10">
      <c r="A13" s="9">
        <v>10</v>
      </c>
      <c r="B13" s="10" t="s">
        <v>391</v>
      </c>
      <c r="C13" s="11" t="s">
        <v>392</v>
      </c>
      <c r="D13" s="48" t="s">
        <v>399</v>
      </c>
      <c r="E13" s="11" t="s">
        <v>394</v>
      </c>
      <c r="F13" s="11" t="s">
        <v>395</v>
      </c>
      <c r="G13" s="11" t="s">
        <v>396</v>
      </c>
      <c r="H13" s="11" t="s">
        <v>400</v>
      </c>
      <c r="I13" s="11" t="s">
        <v>401</v>
      </c>
      <c r="J13" s="24" t="s">
        <v>368</v>
      </c>
    </row>
    <row r="14" s="2" customFormat="1" ht="71" customHeight="1" spans="1:10">
      <c r="A14" s="9">
        <v>11</v>
      </c>
      <c r="B14" s="10" t="s">
        <v>391</v>
      </c>
      <c r="C14" s="11" t="s">
        <v>392</v>
      </c>
      <c r="D14" s="48" t="s">
        <v>402</v>
      </c>
      <c r="E14" s="11" t="s">
        <v>394</v>
      </c>
      <c r="F14" s="11" t="s">
        <v>395</v>
      </c>
      <c r="G14" s="11" t="s">
        <v>396</v>
      </c>
      <c r="H14" s="11" t="s">
        <v>403</v>
      </c>
      <c r="I14" s="11" t="s">
        <v>404</v>
      </c>
      <c r="J14" s="24" t="s">
        <v>368</v>
      </c>
    </row>
    <row r="15" s="1" customFormat="1" ht="62" customHeight="1" spans="1:10">
      <c r="A15" s="9">
        <v>12</v>
      </c>
      <c r="B15" s="10" t="s">
        <v>375</v>
      </c>
      <c r="C15" s="10" t="s">
        <v>362</v>
      </c>
      <c r="D15" s="48" t="s">
        <v>388</v>
      </c>
      <c r="E15" s="11" t="s">
        <v>385</v>
      </c>
      <c r="F15" s="11" t="s">
        <v>241</v>
      </c>
      <c r="G15" s="11" t="s">
        <v>365</v>
      </c>
      <c r="H15" s="11" t="s">
        <v>405</v>
      </c>
      <c r="I15" s="11" t="s">
        <v>390</v>
      </c>
      <c r="J15" s="24" t="s">
        <v>368</v>
      </c>
    </row>
    <row r="16" s="1" customFormat="1" ht="64" customHeight="1" spans="1:10">
      <c r="A16" s="9">
        <v>13</v>
      </c>
      <c r="B16" s="10" t="s">
        <v>375</v>
      </c>
      <c r="C16" s="10" t="s">
        <v>362</v>
      </c>
      <c r="D16" s="48" t="s">
        <v>388</v>
      </c>
      <c r="E16" s="11" t="s">
        <v>385</v>
      </c>
      <c r="F16" s="11" t="s">
        <v>241</v>
      </c>
      <c r="G16" s="11" t="s">
        <v>365</v>
      </c>
      <c r="H16" s="11" t="s">
        <v>406</v>
      </c>
      <c r="I16" s="11" t="s">
        <v>390</v>
      </c>
      <c r="J16" s="24" t="s">
        <v>368</v>
      </c>
    </row>
    <row r="17" s="1" customFormat="1" ht="66" customHeight="1" spans="1:10">
      <c r="A17" s="9">
        <v>14</v>
      </c>
      <c r="B17" s="10" t="s">
        <v>375</v>
      </c>
      <c r="C17" s="10" t="s">
        <v>362</v>
      </c>
      <c r="D17" s="48" t="s">
        <v>388</v>
      </c>
      <c r="E17" s="11" t="s">
        <v>385</v>
      </c>
      <c r="F17" s="11" t="s">
        <v>241</v>
      </c>
      <c r="G17" s="11" t="s">
        <v>365</v>
      </c>
      <c r="H17" s="11" t="s">
        <v>407</v>
      </c>
      <c r="I17" s="11" t="s">
        <v>390</v>
      </c>
      <c r="J17" s="24" t="s">
        <v>368</v>
      </c>
    </row>
    <row r="18" s="1" customFormat="1" ht="66" customHeight="1" spans="1:10">
      <c r="A18" s="9">
        <v>15</v>
      </c>
      <c r="B18" s="10" t="s">
        <v>375</v>
      </c>
      <c r="C18" s="10" t="s">
        <v>362</v>
      </c>
      <c r="D18" s="48" t="s">
        <v>388</v>
      </c>
      <c r="E18" s="11" t="s">
        <v>385</v>
      </c>
      <c r="F18" s="11" t="s">
        <v>241</v>
      </c>
      <c r="G18" s="11" t="s">
        <v>365</v>
      </c>
      <c r="H18" s="11" t="s">
        <v>408</v>
      </c>
      <c r="I18" s="11" t="s">
        <v>390</v>
      </c>
      <c r="J18" s="24" t="s">
        <v>368</v>
      </c>
    </row>
    <row r="19" s="1" customFormat="1" ht="51" customHeight="1" spans="1:10">
      <c r="A19" s="9">
        <v>16</v>
      </c>
      <c r="B19" s="10" t="s">
        <v>409</v>
      </c>
      <c r="C19" s="10" t="s">
        <v>362</v>
      </c>
      <c r="D19" s="48" t="s">
        <v>388</v>
      </c>
      <c r="E19" s="11" t="s">
        <v>385</v>
      </c>
      <c r="F19" s="11" t="s">
        <v>241</v>
      </c>
      <c r="G19" s="11" t="s">
        <v>365</v>
      </c>
      <c r="H19" s="11" t="s">
        <v>410</v>
      </c>
      <c r="I19" s="11" t="s">
        <v>390</v>
      </c>
      <c r="J19" s="24" t="s">
        <v>368</v>
      </c>
    </row>
    <row r="20" s="1" customFormat="1" ht="58" customHeight="1" spans="1:10">
      <c r="A20" s="9">
        <v>17</v>
      </c>
      <c r="B20" s="10" t="s">
        <v>391</v>
      </c>
      <c r="C20" s="11" t="s">
        <v>392</v>
      </c>
      <c r="D20" s="11">
        <v>2231305005</v>
      </c>
      <c r="E20" s="11" t="s">
        <v>411</v>
      </c>
      <c r="F20" s="11" t="s">
        <v>395</v>
      </c>
      <c r="G20" s="11" t="s">
        <v>396</v>
      </c>
      <c r="H20" s="11" t="s">
        <v>412</v>
      </c>
      <c r="I20" s="11" t="s">
        <v>413</v>
      </c>
      <c r="J20" s="24" t="s">
        <v>368</v>
      </c>
    </row>
    <row r="21" s="1" customFormat="1" ht="67" customHeight="1" spans="1:10">
      <c r="A21" s="9">
        <v>18</v>
      </c>
      <c r="B21" s="10" t="s">
        <v>391</v>
      </c>
      <c r="C21" s="11" t="s">
        <v>392</v>
      </c>
      <c r="D21" s="11">
        <v>2231305007</v>
      </c>
      <c r="E21" s="11" t="s">
        <v>411</v>
      </c>
      <c r="F21" s="11" t="s">
        <v>395</v>
      </c>
      <c r="G21" s="11" t="s">
        <v>396</v>
      </c>
      <c r="H21" s="11" t="s">
        <v>414</v>
      </c>
      <c r="I21" s="11" t="s">
        <v>415</v>
      </c>
      <c r="J21" s="24" t="s">
        <v>368</v>
      </c>
    </row>
    <row r="22" s="1" customFormat="1" ht="58" customHeight="1" spans="1:10">
      <c r="A22" s="9">
        <v>19</v>
      </c>
      <c r="B22" s="10" t="s">
        <v>391</v>
      </c>
      <c r="C22" s="11" t="s">
        <v>392</v>
      </c>
      <c r="D22" s="11">
        <v>2231305</v>
      </c>
      <c r="E22" s="11" t="s">
        <v>416</v>
      </c>
      <c r="F22" s="11" t="s">
        <v>395</v>
      </c>
      <c r="G22" s="11" t="s">
        <v>396</v>
      </c>
      <c r="H22" s="11" t="s">
        <v>417</v>
      </c>
      <c r="I22" s="11" t="s">
        <v>418</v>
      </c>
      <c r="J22" s="24" t="s">
        <v>368</v>
      </c>
    </row>
    <row r="23" s="1" customFormat="1" ht="63" customHeight="1" spans="1:10">
      <c r="A23" s="9">
        <v>20</v>
      </c>
      <c r="B23" s="10" t="s">
        <v>419</v>
      </c>
      <c r="C23" s="10" t="s">
        <v>362</v>
      </c>
      <c r="D23" s="11" t="s">
        <v>420</v>
      </c>
      <c r="E23" s="11" t="s">
        <v>421</v>
      </c>
      <c r="F23" s="11" t="s">
        <v>241</v>
      </c>
      <c r="G23" s="11" t="s">
        <v>365</v>
      </c>
      <c r="H23" s="11" t="s">
        <v>422</v>
      </c>
      <c r="I23" s="11" t="s">
        <v>423</v>
      </c>
      <c r="J23" s="24" t="s">
        <v>368</v>
      </c>
    </row>
    <row r="24" ht="67" customHeight="1" spans="1:10">
      <c r="A24" s="9">
        <v>21</v>
      </c>
      <c r="B24" s="10" t="s">
        <v>419</v>
      </c>
      <c r="C24" s="10" t="s">
        <v>362</v>
      </c>
      <c r="D24" s="11" t="s">
        <v>424</v>
      </c>
      <c r="E24" s="11" t="s">
        <v>421</v>
      </c>
      <c r="F24" s="11" t="s">
        <v>241</v>
      </c>
      <c r="G24" s="11" t="s">
        <v>365</v>
      </c>
      <c r="H24" s="11" t="s">
        <v>425</v>
      </c>
      <c r="I24" s="11" t="s">
        <v>426</v>
      </c>
      <c r="J24" s="24" t="s">
        <v>368</v>
      </c>
    </row>
    <row r="25" ht="89.8" customHeight="1" spans="1:10">
      <c r="A25" s="9">
        <v>22</v>
      </c>
      <c r="B25" s="10" t="s">
        <v>375</v>
      </c>
      <c r="C25" s="10" t="s">
        <v>362</v>
      </c>
      <c r="D25" s="11" t="s">
        <v>424</v>
      </c>
      <c r="E25" s="11" t="s">
        <v>421</v>
      </c>
      <c r="F25" s="11" t="s">
        <v>241</v>
      </c>
      <c r="G25" s="11" t="s">
        <v>365</v>
      </c>
      <c r="H25" s="11" t="s">
        <v>427</v>
      </c>
      <c r="I25" s="11" t="s">
        <v>426</v>
      </c>
      <c r="J25" s="24" t="s">
        <v>368</v>
      </c>
    </row>
    <row r="26" ht="60" customHeight="1" spans="1:10">
      <c r="A26" s="9">
        <v>23</v>
      </c>
      <c r="B26" s="10" t="s">
        <v>375</v>
      </c>
      <c r="C26" s="10" t="s">
        <v>362</v>
      </c>
      <c r="D26" s="11">
        <v>2231306009</v>
      </c>
      <c r="E26" s="11" t="s">
        <v>421</v>
      </c>
      <c r="F26" s="11" t="s">
        <v>241</v>
      </c>
      <c r="G26" s="11" t="s">
        <v>365</v>
      </c>
      <c r="H26" s="11" t="s">
        <v>428</v>
      </c>
      <c r="I26" s="11" t="s">
        <v>429</v>
      </c>
      <c r="J26" s="24" t="s">
        <v>368</v>
      </c>
    </row>
    <row r="27" ht="69" customHeight="1" spans="1:10">
      <c r="A27" s="9">
        <v>24</v>
      </c>
      <c r="B27" s="10" t="s">
        <v>430</v>
      </c>
      <c r="C27" s="10" t="s">
        <v>362</v>
      </c>
      <c r="D27" s="49" t="s">
        <v>376</v>
      </c>
      <c r="E27" s="11" t="s">
        <v>380</v>
      </c>
      <c r="F27" s="11" t="s">
        <v>241</v>
      </c>
      <c r="G27" s="11" t="s">
        <v>365</v>
      </c>
      <c r="H27" s="11" t="s">
        <v>431</v>
      </c>
      <c r="I27" s="11" t="s">
        <v>378</v>
      </c>
      <c r="J27" s="24" t="s">
        <v>368</v>
      </c>
    </row>
    <row r="28" s="1" customFormat="1" ht="105" customHeight="1" spans="1:10">
      <c r="A28" s="9">
        <v>25</v>
      </c>
      <c r="B28" s="10" t="s">
        <v>432</v>
      </c>
      <c r="C28" s="10" t="s">
        <v>362</v>
      </c>
      <c r="D28" s="11" t="s">
        <v>433</v>
      </c>
      <c r="E28" s="11" t="s">
        <v>434</v>
      </c>
      <c r="F28" s="11" t="s">
        <v>241</v>
      </c>
      <c r="G28" s="11" t="s">
        <v>365</v>
      </c>
      <c r="H28" s="9" t="s">
        <v>435</v>
      </c>
      <c r="I28" s="11" t="s">
        <v>436</v>
      </c>
      <c r="J28" s="24" t="s">
        <v>368</v>
      </c>
    </row>
    <row r="29" s="1" customFormat="1" ht="85" customHeight="1" spans="1:10">
      <c r="A29" s="9">
        <v>26</v>
      </c>
      <c r="B29" s="10" t="s">
        <v>432</v>
      </c>
      <c r="C29" s="10" t="s">
        <v>362</v>
      </c>
      <c r="D29" s="11" t="s">
        <v>437</v>
      </c>
      <c r="E29" s="11" t="s">
        <v>438</v>
      </c>
      <c r="F29" s="11" t="s">
        <v>241</v>
      </c>
      <c r="G29" s="11" t="s">
        <v>365</v>
      </c>
      <c r="H29" s="11" t="s">
        <v>439</v>
      </c>
      <c r="I29" s="11" t="s">
        <v>440</v>
      </c>
      <c r="J29" s="24" t="s">
        <v>368</v>
      </c>
    </row>
    <row r="30" s="1" customFormat="1" ht="89" customHeight="1" spans="1:10">
      <c r="A30" s="9">
        <v>27</v>
      </c>
      <c r="B30" s="10" t="s">
        <v>432</v>
      </c>
      <c r="C30" s="10" t="s">
        <v>362</v>
      </c>
      <c r="D30" s="11" t="s">
        <v>441</v>
      </c>
      <c r="E30" s="11" t="s">
        <v>442</v>
      </c>
      <c r="F30" s="11" t="s">
        <v>241</v>
      </c>
      <c r="G30" s="11" t="s">
        <v>365</v>
      </c>
      <c r="H30" s="9" t="s">
        <v>443</v>
      </c>
      <c r="I30" s="11" t="s">
        <v>436</v>
      </c>
      <c r="J30" s="24" t="s">
        <v>368</v>
      </c>
    </row>
    <row r="31" s="1" customFormat="1" ht="141.15" customHeight="1" spans="1:10">
      <c r="A31" s="9">
        <v>28</v>
      </c>
      <c r="B31" s="10" t="s">
        <v>432</v>
      </c>
      <c r="C31" s="10" t="s">
        <v>362</v>
      </c>
      <c r="D31" s="11" t="s">
        <v>444</v>
      </c>
      <c r="E31" s="11" t="s">
        <v>445</v>
      </c>
      <c r="F31" s="11" t="s">
        <v>241</v>
      </c>
      <c r="G31" s="11" t="s">
        <v>365</v>
      </c>
      <c r="H31" s="9" t="s">
        <v>446</v>
      </c>
      <c r="I31" s="11" t="s">
        <v>436</v>
      </c>
      <c r="J31" s="24" t="s">
        <v>368</v>
      </c>
    </row>
    <row r="32" ht="81" customHeight="1" spans="1:10">
      <c r="A32" s="9">
        <v>29</v>
      </c>
      <c r="B32" s="10" t="s">
        <v>193</v>
      </c>
      <c r="C32" s="10" t="s">
        <v>362</v>
      </c>
      <c r="D32" s="11" t="s">
        <v>433</v>
      </c>
      <c r="E32" s="11" t="s">
        <v>434</v>
      </c>
      <c r="F32" s="11" t="s">
        <v>241</v>
      </c>
      <c r="G32" s="11" t="s">
        <v>365</v>
      </c>
      <c r="H32" s="11" t="s">
        <v>447</v>
      </c>
      <c r="I32" s="11" t="s">
        <v>436</v>
      </c>
      <c r="J32" s="24" t="s">
        <v>368</v>
      </c>
    </row>
    <row r="33" ht="72" customHeight="1" spans="1:10">
      <c r="A33" s="9">
        <v>30</v>
      </c>
      <c r="B33" s="10" t="s">
        <v>193</v>
      </c>
      <c r="C33" s="10" t="s">
        <v>362</v>
      </c>
      <c r="D33" s="11" t="s">
        <v>437</v>
      </c>
      <c r="E33" s="11" t="s">
        <v>438</v>
      </c>
      <c r="F33" s="11" t="s">
        <v>241</v>
      </c>
      <c r="G33" s="11" t="s">
        <v>365</v>
      </c>
      <c r="H33" s="11" t="s">
        <v>448</v>
      </c>
      <c r="I33" s="11" t="s">
        <v>440</v>
      </c>
      <c r="J33" s="24" t="s">
        <v>368</v>
      </c>
    </row>
    <row r="34" ht="89.8" customHeight="1" spans="1:10">
      <c r="A34" s="9">
        <v>31</v>
      </c>
      <c r="B34" s="10" t="s">
        <v>193</v>
      </c>
      <c r="C34" s="10" t="s">
        <v>362</v>
      </c>
      <c r="D34" s="11" t="s">
        <v>449</v>
      </c>
      <c r="E34" s="11" t="s">
        <v>438</v>
      </c>
      <c r="F34" s="11" t="s">
        <v>241</v>
      </c>
      <c r="G34" s="11" t="s">
        <v>365</v>
      </c>
      <c r="H34" s="11" t="s">
        <v>450</v>
      </c>
      <c r="I34" s="11" t="s">
        <v>436</v>
      </c>
      <c r="J34" s="24" t="s">
        <v>368</v>
      </c>
    </row>
    <row r="35" ht="89.8" customHeight="1" spans="1:10">
      <c r="A35" s="9">
        <v>32</v>
      </c>
      <c r="B35" s="10" t="s">
        <v>193</v>
      </c>
      <c r="C35" s="10" t="s">
        <v>362</v>
      </c>
      <c r="D35" s="11" t="s">
        <v>441</v>
      </c>
      <c r="E35" s="11" t="s">
        <v>442</v>
      </c>
      <c r="F35" s="11" t="s">
        <v>241</v>
      </c>
      <c r="G35" s="11" t="s">
        <v>365</v>
      </c>
      <c r="H35" s="11" t="s">
        <v>451</v>
      </c>
      <c r="I35" s="11" t="s">
        <v>436</v>
      </c>
      <c r="J35" s="24" t="s">
        <v>368</v>
      </c>
    </row>
    <row r="36" ht="86" customHeight="1" spans="1:10">
      <c r="A36" s="9">
        <v>33</v>
      </c>
      <c r="B36" s="10" t="s">
        <v>193</v>
      </c>
      <c r="C36" s="10" t="s">
        <v>362</v>
      </c>
      <c r="D36" s="11" t="s">
        <v>452</v>
      </c>
      <c r="E36" s="11" t="s">
        <v>453</v>
      </c>
      <c r="F36" s="11" t="s">
        <v>241</v>
      </c>
      <c r="G36" s="11" t="s">
        <v>365</v>
      </c>
      <c r="H36" s="11" t="s">
        <v>454</v>
      </c>
      <c r="I36" s="11" t="s">
        <v>436</v>
      </c>
      <c r="J36" s="24" t="s">
        <v>368</v>
      </c>
    </row>
    <row r="37" ht="89.8" customHeight="1" spans="1:10">
      <c r="A37" s="9">
        <v>34</v>
      </c>
      <c r="B37" s="10" t="s">
        <v>193</v>
      </c>
      <c r="C37" s="10" t="s">
        <v>362</v>
      </c>
      <c r="D37" s="11" t="s">
        <v>444</v>
      </c>
      <c r="E37" s="11" t="s">
        <v>445</v>
      </c>
      <c r="F37" s="11" t="s">
        <v>241</v>
      </c>
      <c r="G37" s="11" t="s">
        <v>365</v>
      </c>
      <c r="H37" s="11" t="s">
        <v>455</v>
      </c>
      <c r="I37" s="11" t="s">
        <v>436</v>
      </c>
      <c r="J37" s="24" t="s">
        <v>368</v>
      </c>
    </row>
    <row r="38" ht="77" customHeight="1" spans="1:10">
      <c r="A38" s="9">
        <v>35</v>
      </c>
      <c r="B38" s="10" t="s">
        <v>193</v>
      </c>
      <c r="C38" s="10" t="s">
        <v>456</v>
      </c>
      <c r="D38" s="48" t="s">
        <v>194</v>
      </c>
      <c r="E38" s="11" t="s">
        <v>195</v>
      </c>
      <c r="F38" s="11" t="s">
        <v>457</v>
      </c>
      <c r="G38" s="10" t="s">
        <v>290</v>
      </c>
      <c r="H38" s="11" t="s">
        <v>197</v>
      </c>
      <c r="I38" s="11" t="s">
        <v>198</v>
      </c>
      <c r="J38" s="24" t="s">
        <v>458</v>
      </c>
    </row>
    <row r="39" ht="77" customHeight="1" spans="1:10">
      <c r="A39" s="9">
        <v>36</v>
      </c>
      <c r="B39" s="10" t="s">
        <v>193</v>
      </c>
      <c r="C39" s="10" t="s">
        <v>456</v>
      </c>
      <c r="D39" s="49" t="s">
        <v>459</v>
      </c>
      <c r="E39" s="10" t="s">
        <v>460</v>
      </c>
      <c r="F39" s="10" t="s">
        <v>461</v>
      </c>
      <c r="G39" s="10" t="s">
        <v>290</v>
      </c>
      <c r="H39" s="10" t="s">
        <v>462</v>
      </c>
      <c r="I39" s="10" t="s">
        <v>463</v>
      </c>
      <c r="J39" s="24" t="s">
        <v>458</v>
      </c>
    </row>
    <row r="40" ht="77" customHeight="1" spans="1:10">
      <c r="A40" s="9">
        <v>37</v>
      </c>
      <c r="B40" s="10" t="s">
        <v>193</v>
      </c>
      <c r="C40" s="10" t="s">
        <v>456</v>
      </c>
      <c r="D40" s="11" t="s">
        <v>201</v>
      </c>
      <c r="E40" s="11" t="s">
        <v>202</v>
      </c>
      <c r="F40" s="11" t="s">
        <v>457</v>
      </c>
      <c r="G40" s="10" t="s">
        <v>290</v>
      </c>
      <c r="H40" s="11" t="s">
        <v>203</v>
      </c>
      <c r="I40" s="11" t="s">
        <v>204</v>
      </c>
      <c r="J40" s="24" t="s">
        <v>458</v>
      </c>
    </row>
    <row r="41" ht="78" customHeight="1" spans="1:10">
      <c r="A41" s="9">
        <v>38</v>
      </c>
      <c r="B41" s="10" t="s">
        <v>193</v>
      </c>
      <c r="C41" s="10" t="s">
        <v>456</v>
      </c>
      <c r="D41" s="49" t="s">
        <v>464</v>
      </c>
      <c r="E41" s="11" t="s">
        <v>465</v>
      </c>
      <c r="F41" s="11" t="s">
        <v>466</v>
      </c>
      <c r="G41" s="11" t="s">
        <v>467</v>
      </c>
      <c r="H41" s="11" t="s">
        <v>468</v>
      </c>
      <c r="I41" s="11" t="s">
        <v>469</v>
      </c>
      <c r="J41" s="24" t="s">
        <v>458</v>
      </c>
    </row>
    <row r="42" ht="320.1" customHeight="1" spans="1:10">
      <c r="A42" s="9">
        <v>39</v>
      </c>
      <c r="B42" s="9" t="s">
        <v>33</v>
      </c>
      <c r="C42" s="9" t="s">
        <v>456</v>
      </c>
      <c r="D42" s="11" t="s">
        <v>181</v>
      </c>
      <c r="E42" s="11" t="s">
        <v>182</v>
      </c>
      <c r="F42" s="11" t="s">
        <v>470</v>
      </c>
      <c r="G42" s="11" t="s">
        <v>183</v>
      </c>
      <c r="H42" s="11" t="s">
        <v>184</v>
      </c>
      <c r="I42" s="11" t="s">
        <v>471</v>
      </c>
      <c r="J42" s="24" t="s">
        <v>458</v>
      </c>
    </row>
    <row r="43" ht="199" customHeight="1" spans="1:10">
      <c r="A43" s="9">
        <v>40</v>
      </c>
      <c r="B43" s="9" t="s">
        <v>33</v>
      </c>
      <c r="C43" s="9" t="s">
        <v>456</v>
      </c>
      <c r="D43" s="11" t="s">
        <v>188</v>
      </c>
      <c r="E43" s="11" t="s">
        <v>189</v>
      </c>
      <c r="F43" s="11" t="s">
        <v>470</v>
      </c>
      <c r="G43" s="11" t="s">
        <v>183</v>
      </c>
      <c r="H43" s="11" t="s">
        <v>190</v>
      </c>
      <c r="I43" s="11" t="s">
        <v>191</v>
      </c>
      <c r="J43" s="24" t="s">
        <v>458</v>
      </c>
    </row>
    <row r="44" ht="77" customHeight="1" spans="1:10">
      <c r="A44" s="9">
        <v>41</v>
      </c>
      <c r="B44" s="9" t="s">
        <v>166</v>
      </c>
      <c r="C44" s="9" t="s">
        <v>456</v>
      </c>
      <c r="D44" s="47" t="s">
        <v>472</v>
      </c>
      <c r="E44" s="11" t="s">
        <v>473</v>
      </c>
      <c r="F44" s="11" t="s">
        <v>474</v>
      </c>
      <c r="G44" s="11" t="s">
        <v>475</v>
      </c>
      <c r="H44" s="11" t="s">
        <v>476</v>
      </c>
      <c r="I44" s="11" t="s">
        <v>477</v>
      </c>
      <c r="J44" s="24" t="s">
        <v>458</v>
      </c>
    </row>
    <row r="45" ht="85" customHeight="1" spans="1:10">
      <c r="A45" s="9">
        <v>42</v>
      </c>
      <c r="B45" s="9" t="s">
        <v>166</v>
      </c>
      <c r="C45" s="9" t="s">
        <v>456</v>
      </c>
      <c r="D45" s="47" t="s">
        <v>478</v>
      </c>
      <c r="E45" s="11" t="s">
        <v>479</v>
      </c>
      <c r="F45" s="11" t="s">
        <v>474</v>
      </c>
      <c r="G45" s="11" t="s">
        <v>475</v>
      </c>
      <c r="H45" s="11" t="s">
        <v>480</v>
      </c>
      <c r="I45" s="11" t="s">
        <v>481</v>
      </c>
      <c r="J45" s="24" t="s">
        <v>458</v>
      </c>
    </row>
    <row r="46" ht="64.15" customHeight="1" spans="1:10">
      <c r="A46" s="9">
        <v>43</v>
      </c>
      <c r="B46" s="9" t="s">
        <v>166</v>
      </c>
      <c r="C46" s="9" t="s">
        <v>456</v>
      </c>
      <c r="D46" s="47" t="s">
        <v>478</v>
      </c>
      <c r="E46" s="11" t="s">
        <v>479</v>
      </c>
      <c r="F46" s="11" t="s">
        <v>474</v>
      </c>
      <c r="G46" s="11" t="s">
        <v>475</v>
      </c>
      <c r="H46" s="11" t="s">
        <v>482</v>
      </c>
      <c r="I46" s="11" t="s">
        <v>483</v>
      </c>
      <c r="J46" s="24" t="s">
        <v>458</v>
      </c>
    </row>
    <row r="47" ht="61" customHeight="1" spans="1:10">
      <c r="A47" s="9">
        <v>44</v>
      </c>
      <c r="B47" s="9" t="s">
        <v>166</v>
      </c>
      <c r="C47" s="10" t="s">
        <v>456</v>
      </c>
      <c r="D47" s="47" t="s">
        <v>478</v>
      </c>
      <c r="E47" s="11" t="s">
        <v>484</v>
      </c>
      <c r="F47" s="11" t="s">
        <v>485</v>
      </c>
      <c r="G47" s="11" t="s">
        <v>486</v>
      </c>
      <c r="H47" s="11" t="s">
        <v>487</v>
      </c>
      <c r="I47" s="11" t="s">
        <v>488</v>
      </c>
      <c r="J47" s="24" t="s">
        <v>458</v>
      </c>
    </row>
    <row r="48" ht="119" customHeight="1" spans="1:10">
      <c r="A48" s="9">
        <v>45</v>
      </c>
      <c r="B48" s="9" t="s">
        <v>166</v>
      </c>
      <c r="C48" s="9" t="s">
        <v>456</v>
      </c>
      <c r="D48" s="47" t="s">
        <v>472</v>
      </c>
      <c r="E48" s="11" t="s">
        <v>473</v>
      </c>
      <c r="F48" s="11" t="s">
        <v>474</v>
      </c>
      <c r="G48" s="11" t="s">
        <v>475</v>
      </c>
      <c r="H48" s="12" t="s">
        <v>489</v>
      </c>
      <c r="I48" s="11" t="s">
        <v>490</v>
      </c>
      <c r="J48" s="24" t="s">
        <v>458</v>
      </c>
    </row>
    <row r="49" ht="151" customHeight="1" spans="1:10">
      <c r="A49" s="13">
        <v>46</v>
      </c>
      <c r="B49" s="13" t="s">
        <v>166</v>
      </c>
      <c r="C49" s="13" t="s">
        <v>456</v>
      </c>
      <c r="D49" s="50" t="s">
        <v>478</v>
      </c>
      <c r="E49" s="14" t="s">
        <v>479</v>
      </c>
      <c r="F49" s="14" t="s">
        <v>474</v>
      </c>
      <c r="G49" s="14" t="s">
        <v>475</v>
      </c>
      <c r="H49" s="15" t="s">
        <v>491</v>
      </c>
      <c r="I49" s="14" t="s">
        <v>492</v>
      </c>
      <c r="J49" s="25" t="s">
        <v>458</v>
      </c>
    </row>
    <row r="50" ht="100" customHeight="1" spans="1:10">
      <c r="A50" s="16">
        <v>47</v>
      </c>
      <c r="B50" s="16" t="s">
        <v>166</v>
      </c>
      <c r="C50" s="17" t="s">
        <v>456</v>
      </c>
      <c r="D50" s="51" t="s">
        <v>472</v>
      </c>
      <c r="E50" s="18" t="s">
        <v>493</v>
      </c>
      <c r="F50" s="18" t="s">
        <v>485</v>
      </c>
      <c r="G50" s="18" t="s">
        <v>486</v>
      </c>
      <c r="H50" s="18" t="s">
        <v>494</v>
      </c>
      <c r="I50" s="18" t="s">
        <v>495</v>
      </c>
      <c r="J50" s="26" t="s">
        <v>458</v>
      </c>
    </row>
    <row r="51" ht="57" customHeight="1" spans="1:10">
      <c r="A51" s="19">
        <v>48</v>
      </c>
      <c r="B51" s="20" t="s">
        <v>149</v>
      </c>
      <c r="C51" s="20" t="s">
        <v>496</v>
      </c>
      <c r="D51" s="20" t="s">
        <v>232</v>
      </c>
      <c r="E51" s="20" t="s">
        <v>233</v>
      </c>
      <c r="F51" s="20" t="s">
        <v>234</v>
      </c>
      <c r="G51" s="20" t="s">
        <v>234</v>
      </c>
      <c r="H51" s="20" t="s">
        <v>235</v>
      </c>
      <c r="I51" s="20" t="s">
        <v>497</v>
      </c>
      <c r="J51" s="27" t="s">
        <v>498</v>
      </c>
    </row>
    <row r="52" ht="75" customHeight="1" spans="1:10">
      <c r="A52" s="13">
        <v>49</v>
      </c>
      <c r="B52" s="14" t="s">
        <v>149</v>
      </c>
      <c r="C52" s="14" t="s">
        <v>496</v>
      </c>
      <c r="D52" s="21" t="s">
        <v>499</v>
      </c>
      <c r="E52" s="14" t="s">
        <v>500</v>
      </c>
      <c r="F52" s="14" t="s">
        <v>501</v>
      </c>
      <c r="G52" s="14" t="s">
        <v>502</v>
      </c>
      <c r="H52" s="14" t="s">
        <v>503</v>
      </c>
      <c r="I52" s="14" t="s">
        <v>504</v>
      </c>
      <c r="J52" s="25" t="s">
        <v>498</v>
      </c>
    </row>
    <row r="53" ht="81" customHeight="1" spans="1:10">
      <c r="A53" s="16">
        <v>50</v>
      </c>
      <c r="B53" s="17" t="s">
        <v>33</v>
      </c>
      <c r="C53" s="17" t="s">
        <v>496</v>
      </c>
      <c r="D53" s="52" t="s">
        <v>505</v>
      </c>
      <c r="E53" s="18" t="s">
        <v>506</v>
      </c>
      <c r="F53" s="18" t="s">
        <v>507</v>
      </c>
      <c r="G53" s="18" t="s">
        <v>508</v>
      </c>
      <c r="H53" s="18" t="s">
        <v>509</v>
      </c>
      <c r="I53" s="18" t="s">
        <v>510</v>
      </c>
      <c r="J53" s="26" t="s">
        <v>498</v>
      </c>
    </row>
    <row r="54" ht="135" customHeight="1" spans="1:10">
      <c r="A54" s="16">
        <v>51</v>
      </c>
      <c r="B54" s="17" t="s">
        <v>33</v>
      </c>
      <c r="C54" s="17" t="s">
        <v>496</v>
      </c>
      <c r="D54" s="52" t="s">
        <v>505</v>
      </c>
      <c r="E54" s="18" t="s">
        <v>511</v>
      </c>
      <c r="F54" s="18" t="s">
        <v>160</v>
      </c>
      <c r="G54" s="18" t="s">
        <v>214</v>
      </c>
      <c r="H54" s="18" t="s">
        <v>512</v>
      </c>
      <c r="I54" s="18" t="s">
        <v>513</v>
      </c>
      <c r="J54" s="26" t="s">
        <v>498</v>
      </c>
    </row>
    <row r="55" ht="186" customHeight="1" spans="1:10">
      <c r="A55" s="19">
        <v>52</v>
      </c>
      <c r="B55" s="20" t="s">
        <v>514</v>
      </c>
      <c r="C55" s="20" t="s">
        <v>515</v>
      </c>
      <c r="D55" s="53" t="s">
        <v>516</v>
      </c>
      <c r="E55" s="20" t="s">
        <v>151</v>
      </c>
      <c r="F55" s="20" t="s">
        <v>517</v>
      </c>
      <c r="G55" s="20" t="s">
        <v>518</v>
      </c>
      <c r="H55" s="20" t="s">
        <v>519</v>
      </c>
      <c r="I55" s="20" t="s">
        <v>520</v>
      </c>
      <c r="J55" s="27" t="s">
        <v>521</v>
      </c>
    </row>
    <row r="56" ht="294.4" customHeight="1" spans="1:10">
      <c r="A56" s="9">
        <v>53</v>
      </c>
      <c r="B56" s="11" t="s">
        <v>522</v>
      </c>
      <c r="C56" s="11" t="s">
        <v>515</v>
      </c>
      <c r="D56" s="47" t="s">
        <v>523</v>
      </c>
      <c r="E56" s="11" t="s">
        <v>524</v>
      </c>
      <c r="F56" s="11" t="s">
        <v>525</v>
      </c>
      <c r="G56" s="11" t="s">
        <v>526</v>
      </c>
      <c r="H56" s="11" t="s">
        <v>527</v>
      </c>
      <c r="I56" s="11" t="s">
        <v>528</v>
      </c>
      <c r="J56" s="24" t="s">
        <v>521</v>
      </c>
    </row>
    <row r="57" ht="269.45" customHeight="1" spans="1:10">
      <c r="A57" s="9">
        <v>54</v>
      </c>
      <c r="B57" s="11" t="s">
        <v>522</v>
      </c>
      <c r="C57" s="11" t="s">
        <v>515</v>
      </c>
      <c r="D57" s="48" t="s">
        <v>529</v>
      </c>
      <c r="E57" s="11" t="s">
        <v>524</v>
      </c>
      <c r="F57" s="11" t="s">
        <v>525</v>
      </c>
      <c r="G57" s="11" t="s">
        <v>526</v>
      </c>
      <c r="H57" s="11" t="s">
        <v>530</v>
      </c>
      <c r="I57" s="11" t="s">
        <v>531</v>
      </c>
      <c r="J57" s="24" t="s">
        <v>521</v>
      </c>
    </row>
    <row r="58" ht="205.3" customHeight="1" spans="1:10">
      <c r="A58" s="9">
        <v>55</v>
      </c>
      <c r="B58" s="11" t="s">
        <v>522</v>
      </c>
      <c r="C58" s="11" t="s">
        <v>515</v>
      </c>
      <c r="D58" s="48" t="s">
        <v>532</v>
      </c>
      <c r="E58" s="11" t="s">
        <v>151</v>
      </c>
      <c r="F58" s="11" t="s">
        <v>525</v>
      </c>
      <c r="G58" s="11" t="s">
        <v>526</v>
      </c>
      <c r="H58" s="11" t="s">
        <v>533</v>
      </c>
      <c r="I58" s="11" t="s">
        <v>534</v>
      </c>
      <c r="J58" s="24" t="s">
        <v>521</v>
      </c>
    </row>
    <row r="59" ht="156" customHeight="1" spans="1:10">
      <c r="A59" s="9">
        <v>56</v>
      </c>
      <c r="B59" s="11" t="s">
        <v>535</v>
      </c>
      <c r="C59" s="11" t="s">
        <v>515</v>
      </c>
      <c r="D59" s="48" t="s">
        <v>536</v>
      </c>
      <c r="E59" s="11" t="s">
        <v>151</v>
      </c>
      <c r="F59" s="11" t="s">
        <v>537</v>
      </c>
      <c r="G59" s="11" t="s">
        <v>538</v>
      </c>
      <c r="H59" s="11" t="s">
        <v>539</v>
      </c>
      <c r="I59" s="11" t="s">
        <v>540</v>
      </c>
      <c r="J59" s="24" t="s">
        <v>521</v>
      </c>
    </row>
    <row r="60" ht="109.8" customHeight="1" spans="1:10">
      <c r="A60" s="9">
        <v>57</v>
      </c>
      <c r="B60" s="10" t="s">
        <v>149</v>
      </c>
      <c r="C60" s="10" t="s">
        <v>541</v>
      </c>
      <c r="D60" s="49" t="s">
        <v>542</v>
      </c>
      <c r="E60" s="11" t="s">
        <v>543</v>
      </c>
      <c r="F60" s="11" t="s">
        <v>544</v>
      </c>
      <c r="G60" s="11" t="s">
        <v>176</v>
      </c>
      <c r="H60" s="12" t="s">
        <v>545</v>
      </c>
      <c r="I60" s="11" t="s">
        <v>546</v>
      </c>
      <c r="J60" s="24" t="s">
        <v>547</v>
      </c>
    </row>
    <row r="61" ht="125.45" customHeight="1" spans="1:10">
      <c r="A61" s="9">
        <v>58</v>
      </c>
      <c r="B61" s="10" t="s">
        <v>149</v>
      </c>
      <c r="C61" s="10" t="s">
        <v>541</v>
      </c>
      <c r="D61" s="49" t="s">
        <v>548</v>
      </c>
      <c r="E61" s="11" t="s">
        <v>543</v>
      </c>
      <c r="F61" s="11" t="s">
        <v>544</v>
      </c>
      <c r="G61" s="11" t="s">
        <v>176</v>
      </c>
      <c r="H61" s="12" t="s">
        <v>549</v>
      </c>
      <c r="I61" s="11" t="s">
        <v>550</v>
      </c>
      <c r="J61" s="24" t="s">
        <v>547</v>
      </c>
    </row>
    <row r="62" ht="95.25" customHeight="1"/>
    <row r="63" ht="81.75" customHeight="1"/>
    <row r="64" ht="81.75" customHeight="1"/>
    <row r="65" ht="95.25" customHeight="1"/>
    <row r="66" ht="95.25" customHeight="1"/>
    <row r="67" ht="108.75" customHeight="1"/>
    <row r="68" ht="108.75" customHeight="1"/>
    <row r="69" ht="108.75" customHeight="1"/>
    <row r="70" ht="108.75" customHeight="1"/>
  </sheetData>
  <mergeCells count="2">
    <mergeCell ref="A1:J1"/>
    <mergeCell ref="A2:J2"/>
  </mergeCells>
  <conditionalFormatting sqref="D23">
    <cfRule type="duplicateValues" dxfId="0" priority="2"/>
  </conditionalFormatting>
  <conditionalFormatting sqref="D24">
    <cfRule type="duplicateValues" dxfId="0" priority="1"/>
  </conditionalFormatting>
  <conditionalFormatting sqref="D25">
    <cfRule type="duplicateValues" dxfId="0" priority="3"/>
  </conditionalFormatting>
  <conditionalFormatting sqref="D26">
    <cfRule type="duplicateValues" dxfId="0" priority="4"/>
  </conditionalFormatting>
  <dataValidations count="1">
    <dataValidation allowBlank="1" showInputMessage="1" showErrorMessage="1" errorTitle="请输入有效的物资编码" error="请输入有效的物资编码" sqref="D30:D31 D34:D37 D44:D46 D48:D49 D53:D54"/>
  </dataValidations>
  <printOptions horizontalCentered="1"/>
  <pageMargins left="0.700694444444445" right="0.700694444444445" top="0.751388888888889" bottom="0.751388888888889" header="0.298611111111111" footer="0.298611111111111"/>
  <pageSetup paperSize="9" scale="75" orientation="landscape" horizontalDpi="600"/>
  <headerFooter/>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ＣЯδ℃g莮</cp:lastModifiedBy>
  <dcterms:created xsi:type="dcterms:W3CDTF">2006-09-16T00:00:00Z</dcterms:created>
  <dcterms:modified xsi:type="dcterms:W3CDTF">2023-12-11T02:03:31Z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8F3C14467EB845EB9C5E3A27C91993B5_12</vt:lpwstr>
  </property>
  <property fmtid="{D5CDD505-2E9C-101B-9397-08002B2CF9AE}" pid="3" name="KSOProductBuildVer">
    <vt:lpwstr>2052-12.1.0.15712</vt:lpwstr>
  </property>
</Properties>
</file>